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C:\Users\Administrator\Desktop\"/>
    </mc:Choice>
  </mc:AlternateContent>
  <xr:revisionPtr revIDLastSave="0" documentId="13_ncr:1_{4C0E95B9-3B59-4BAC-8A22-4E5F7CAA9B69}" xr6:coauthVersionLast="47" xr6:coauthVersionMax="47" xr10:uidLastSave="{00000000-0000-0000-0000-000000000000}"/>
  <bookViews>
    <workbookView xWindow="-120" yWindow="-120" windowWidth="29040" windowHeight="15840" xr2:uid="{00000000-000D-0000-FFFF-FFFF00000000}"/>
  </bookViews>
  <sheets>
    <sheet name="grila ETF" sheetId="1" r:id="rId1"/>
  </sheets>
  <definedNames>
    <definedName name="_Hlk151045465" localSheetId="0">'grila ETF'!$B$74</definedName>
    <definedName name="_Hlk159927302" localSheetId="0">'grila ETF'!$B$52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66" i="1" l="1"/>
  <c r="D99" i="1" s="1"/>
  <c r="D87" i="1"/>
  <c r="D74" i="1"/>
  <c r="D67" i="1"/>
  <c r="D40" i="1"/>
  <c r="D61" i="1"/>
  <c r="D55" i="1"/>
  <c r="D41" i="1"/>
  <c r="D29" i="1"/>
  <c r="D35" i="1"/>
  <c r="D30" i="1"/>
  <c r="D2" i="1"/>
  <c r="D25" i="1"/>
  <c r="D20" i="1"/>
  <c r="D15" i="1"/>
  <c r="D10" i="1"/>
  <c r="D3" i="1"/>
  <c r="C30" i="1"/>
</calcChain>
</file>

<file path=xl/sharedStrings.xml><?xml version="1.0" encoding="utf-8"?>
<sst xmlns="http://schemas.openxmlformats.org/spreadsheetml/2006/main" count="142" uniqueCount="131">
  <si>
    <t>CRITERII DE EVALUARE (EVALUARE CALITATE ȘI PRIORITIZARE SAU EVALUARE TEHNICĂ ȘI FINANCIARĂ CONFORM OUG NR. 23/2023)</t>
  </si>
  <si>
    <t>CONTRIBUȚIA PROIECTULUI LA REALIZAREA OBIECTIVELOR SPECIFICE ALE PRIORITĂȚII ȘI ALE PROGRAMULUI REGIONAL 2021-2017</t>
  </si>
  <si>
    <t>Justificare</t>
  </si>
  <si>
    <t>Verificare</t>
  </si>
  <si>
    <t>Criteriul a fost ales având în vedere negocierile formale cu CE în cadrul cărora s-a agreat utilizarea condiției favorizate pentru OP 1 pentru acțiunile aferente OS 1.1 și OS 1.4, iar pentru acțiunile aferente OS 1.2 și OS 1.3 să se acorde punctaj suplimentar întreprinderilor din domeniile cu potențial de specializare inteligentă regionale.</t>
  </si>
  <si>
    <t>Punctarea subcriteriului se face prin selectarea unei singure ipoteze și a punctajului aferent acesteia.</t>
  </si>
  <si>
    <t>Punctarea cu 0 nu conduce la respingerea proiectului.</t>
  </si>
  <si>
    <t>1.2.</t>
  </si>
  <si>
    <t>Caracterul inovativ al produsului/serviciului/procesului</t>
  </si>
  <si>
    <t xml:space="preserve">1.3. </t>
  </si>
  <si>
    <t>Sediul social al solicitantului</t>
  </si>
  <si>
    <t xml:space="preserve">Punctarea subcriteriului se face prin selectarea unei singure ipoteze și a punctajului aferent acesteia. </t>
  </si>
  <si>
    <t>Localizarea investiției (în mediul urban)</t>
  </si>
  <si>
    <t>Cererea de finanțare</t>
  </si>
  <si>
    <t>1.5.</t>
  </si>
  <si>
    <t xml:space="preserve">Proiectul include activități de internaționalizare </t>
  </si>
  <si>
    <t>Punctajul subcriteriului este cumulativ.</t>
  </si>
  <si>
    <t xml:space="preserve">CONTRIBUȚIA PROIECTULUI LA TEME ORIZONTALE </t>
  </si>
  <si>
    <t>Proiectul prevede măsuri suplimentare față de cele obligatorii</t>
  </si>
  <si>
    <t>P</t>
  </si>
  <si>
    <t xml:space="preserve">CALITATEA ȘI SUSTENABILITATEA PROIECTULUI </t>
  </si>
  <si>
    <t>Calitatea planului de afaceri</t>
  </si>
  <si>
    <t>Criteriul a fost ales pentru a ne asigura că operațiunile selectate prezintă cel mai bun raport între cuantumul sprijinului, activitățile desfășurate și îndeplinirea obiectivelor cf. Reg. 1060, art. 73 (2) lit. (c).</t>
  </si>
  <si>
    <t>Sunt identificate obiectivele de marketing, strategiile de produs, preț, distribuție și promovare, dacă sunt bugetate cheltuieli pentru implementarea strategiei, plan de acțiuni de marketing.</t>
  </si>
  <si>
    <t xml:space="preserve">Punctajul subcriteriului este cumulativ. </t>
  </si>
  <si>
    <t>Bugetul proiectului</t>
  </si>
  <si>
    <t>Bugetul proiectului si cererea de finanțare</t>
  </si>
  <si>
    <t>Sustenabilitatea financiară a proiectului - Fluxul de numerar net cumulat în condițiile unei estimări detaliate, fundamentate, realiste a cheltuielilor şi veniturilor</t>
  </si>
  <si>
    <t>Buget și macheta financiară</t>
  </si>
  <si>
    <t>Macheta financiară și bilanț</t>
  </si>
  <si>
    <t>Rata de solvabilitate (RS), calculată în exercițiul financiar anterior depunerii cererii de finanțare are valoarea</t>
  </si>
  <si>
    <t>RS=Active totale/Datorii totale</t>
  </si>
  <si>
    <t>Criteriul a fost ales pentru a ne asigura că beneficiarul dispune de resursele financiare necesare pentru a acoperi costurile de funcționare și întreținere aferente operațiunilor, în vederea asigurării sustenabilității financiare a acestora, cf.Reg. 1060, art. 73 (2) lit (d).</t>
  </si>
  <si>
    <t>Ponderea veniturilor obținute de solicitantul de finanțare din activitatea desfășurată în cod CAEN pentru care solicită finanțare în cifra de afaceri realizată în anul anterior depunerii cererii de finanțare</t>
  </si>
  <si>
    <t xml:space="preserve">Criteriul a fost ales în vederea creșterii rezilienței și competitivității microîntreprinderilor care dețin experiența în domeniul pentru care solicită finanțare. </t>
  </si>
  <si>
    <t>Se vor analiza balanța comercială și bilanțul depuse de solicitant respectiv:</t>
  </si>
  <si>
    <t>a) clasele CAEN în care se încadrează veniturile obținute de către solicitantul de finanțare, în anul anterior depunerii cererii de finanțare;</t>
  </si>
  <si>
    <t>b) veniturile înregistrate de solicitantul de finanțare din activitatea desfășurată în clasa CAEN pentru care solicită finanțare, în anul anterior depunerii cererii de finanțare</t>
  </si>
  <si>
    <t xml:space="preserve">Pentru punctul b se va aplica formula de interpolare liniară </t>
  </si>
  <si>
    <t>Rs reprezintă valoarea punctată, respectiv Ponderea veniturilor obținute de solicitantul de finanțare din activitatea desfășurată în cod CAEN pentru care solicită finanțare în cifra de afaceri</t>
  </si>
  <si>
    <t>R max- valoarea superioară a intervalului, respectiv 50%;</t>
  </si>
  <si>
    <t>De ex, la o pondere a veniturilor din codul CAEN de 30% din CA, punctajul obținut va fi:</t>
  </si>
  <si>
    <t xml:space="preserve">Raportul dintre finanțarea nerambursabilă solicitată prin proiect și valoarea cifrei de afaceri realizată în exercițiul financiar anterior depunerii cererii de finanțare </t>
  </si>
  <si>
    <t>FN/CA = Valoare finanțare nerambursabilă solicitată/ Cifra de afaceri</t>
  </si>
  <si>
    <t>Formula de interpolare liniară se aplică pentru punctul b.</t>
  </si>
  <si>
    <t>P=(Rs-R min)*punctajul maxim/(Rmax-Rmin)</t>
  </si>
  <si>
    <t>Rs= raportul dintre FN si CA pentru proiect/firma</t>
  </si>
  <si>
    <t>De ex. Pentru FN/CA=2, punctajul obtinut va fi:</t>
  </si>
  <si>
    <t>Pt. FN/CA= 2,5, P=5 </t>
  </si>
  <si>
    <t>Bilanț, bugetul proiectului</t>
  </si>
  <si>
    <t>a. FN/CA≤1</t>
  </si>
  <si>
    <t>b. 1&lt;FN/CA&lt;4</t>
  </si>
  <si>
    <t>TOTAL PUNCTAJ</t>
  </si>
  <si>
    <t>100 p</t>
  </si>
  <si>
    <t>1.1.</t>
  </si>
  <si>
    <t>1.4.</t>
  </si>
  <si>
    <t>2.1.</t>
  </si>
  <si>
    <t>2.2.</t>
  </si>
  <si>
    <t>3.1.</t>
  </si>
  <si>
    <t>3.2.</t>
  </si>
  <si>
    <t>3.3.</t>
  </si>
  <si>
    <t>4.1.</t>
  </si>
  <si>
    <t>4.2.</t>
  </si>
  <si>
    <t>4.3.</t>
  </si>
  <si>
    <t>Punctarea cu 0  nu conduce la respingerea proiectului</t>
  </si>
  <si>
    <t>CAPACITATEA FINANCIARĂ A SOLICITANTULUI</t>
  </si>
  <si>
    <t>Punctarea subcriteriului se face prin selectarea unei singure ipoteze și a punctajului aferent acesteia. Punctarea cu 0 nu conduce la respingerea proiectului.</t>
  </si>
  <si>
    <t xml:space="preserve">Proiectul include activități de sprijin pentru procese de producție (bunuri sau servicii) prietenoase cu mediul și utilizarea eficientă a resurselor. </t>
  </si>
  <si>
    <t>Punctarea subcriteriului se face prin selectarea unei singure ipoteze și a punctajului aferent acesteia. 
Punctarea cu 0 nu conduce la respingerea proiectului.</t>
  </si>
  <si>
    <t>c. FN/CA&gt;4</t>
  </si>
  <si>
    <t>R max- 1</t>
  </si>
  <si>
    <t>R min- 4</t>
  </si>
  <si>
    <t>P= (2-4)*10/(1-4)</t>
  </si>
  <si>
    <t>P= (RS-4)*10/(1-4)</t>
  </si>
  <si>
    <t>P= (30-0)*5/(50-0)= 3 puncte</t>
  </si>
  <si>
    <t>Cererea de finanțare, Planul de afaceri</t>
  </si>
  <si>
    <t>CRITERIU DIGITALIZAT*:
If ”a=DA” = 15 puncte
If ”b=NU” = 0 puncte
*Daca va permite MySMIS</t>
  </si>
  <si>
    <t>Criteriul a fost ales pentru prioritizarea proiectelor cu o contribuție directă la OP 1.</t>
  </si>
  <si>
    <t>Cererea de finanțare - Secțiunea "Descrierea investiției";
Planul de afaceri</t>
  </si>
  <si>
    <t xml:space="preserve">Criteriul a fost ales având în vedere negocierile cu CE: “These disparities will be addressed by the programme within both actions with SMEs as direct beneficiaries - action 1.8 dedicated to microenterprises (using de minimis) and action 1.9 dedicated to boost the competitiveness of SMEs (using financial instruments). We would like to emphasise that action 1.8 is dedicated only to microenterprises in the urban area in order to insure the complementarities with PNRR and PNS. Thus, in order to encourage the investments of SMEs in Ilfov county, the microenterprises and SMEs in Ilfov county will be prioritised in the technical and financial evaluation by specific criteria linked to location.”
CRITERIU DIGITALIZAT*:
If ”a=Ilfov” = 5 puncte
If ”b=București” = 0 puncte
*Daca va permite MySMIS
</t>
  </si>
  <si>
    <t>Punctarea subcriteriului se face prin selectarea unei singure ipoteze și a punctajului aferent acesteia.Punctarea cu 0 nu conduce la respingerea proiectului.</t>
  </si>
  <si>
    <t>Criteriile au fost ales pentru punctarea suplimentară a acelor proiecte care vizează măsuri suplimentare pentru temele orizontale (criteriul 2.1) și a celor care vizează procese de producție prietenoase cu mediul și utilizarea eficientă a resurselor (criteriul 2.2). 
Ex: economisirea apei, economisirea energiei, economisirea materialelor, minimizarea deșeurilor, vânzarea deșeurilor, reciclarea sau reutilizarea deșeurilor, proiectarea produselor durabile.</t>
  </si>
  <si>
    <t>Punctarea cu 0 a sub-criteriului de la litera h conduce la respingerea proiectului.</t>
  </si>
  <si>
    <t>Planul de afaceri, Macheta financiară</t>
  </si>
  <si>
    <t>Formula de interpolare liniară se aplică pentru punctul b, după cum urmează:
P= (Rs - Rmin) * punctajul maxim / (Rmax - Rmin)
P = (Rs – 0 )*10/(10 - 0) unde:
• Rs - valoarea punctată, respectiv ponderea investițiilor pentru procese de producție (bunuri sau servicii) prietenoase cu mediul și utilizarea eficientă a resurselor de până la 10% din valoarea eligibilă solicitată, • R min – valoarea inferioară a intervalului, respectiv 0%, 
• R max – valoarea superioară a intervalului, respectiv 10%,
• P = punctajul obținut.</t>
  </si>
  <si>
    <r>
      <t>Domeniul în care se realizează proiectul</t>
    </r>
    <r>
      <rPr>
        <sz val="12"/>
        <color rgb="FF000000"/>
        <rFont val="Calibri"/>
        <family val="2"/>
        <scheme val="minor"/>
      </rPr>
      <t> </t>
    </r>
  </si>
  <si>
    <r>
      <t>a</t>
    </r>
    <r>
      <rPr>
        <sz val="12"/>
        <color rgb="FF000000"/>
        <rFont val="Calibri"/>
        <family val="2"/>
        <scheme val="minor"/>
      </rPr>
      <t xml:space="preserve">. </t>
    </r>
    <r>
      <rPr>
        <b/>
        <sz val="12"/>
        <color rgb="FF000000"/>
        <rFont val="Calibri"/>
        <family val="2"/>
        <scheme val="minor"/>
      </rPr>
      <t xml:space="preserve">Codul CAEN aferent proiectului se încadrează </t>
    </r>
    <r>
      <rPr>
        <sz val="12"/>
        <color rgb="FF000000"/>
        <rFont val="Calibri"/>
        <family val="2"/>
        <scheme val="minor"/>
      </rPr>
      <t xml:space="preserve">într-unul din domeniile cu potențial de specializare inteligentă evidențiate la nivelul regiunii București-Ilfov în strategia RIS 3, </t>
    </r>
    <r>
      <rPr>
        <b/>
        <sz val="12"/>
        <color rgb="FF000000"/>
        <rFont val="Calibri"/>
        <family val="2"/>
        <scheme val="minor"/>
      </rPr>
      <t>indiferent de soldul balanței comerciale acestuia (a se vedea Anexa 9 la GS)</t>
    </r>
  </si>
  <si>
    <r>
      <t>Cererea de finanțare, Î</t>
    </r>
    <r>
      <rPr>
        <i/>
        <sz val="12"/>
        <color rgb="FF000000"/>
        <rFont val="Calibri"/>
        <family val="2"/>
        <scheme val="minor"/>
      </rPr>
      <t xml:space="preserve">n conformitate cu </t>
    </r>
    <r>
      <rPr>
        <i/>
        <sz val="12"/>
        <color theme="1"/>
        <rFont val="Calibri"/>
        <family val="2"/>
        <scheme val="minor"/>
      </rPr>
      <t>Anexa 9 ”</t>
    </r>
    <r>
      <rPr>
        <i/>
        <sz val="12"/>
        <color rgb="FF000000"/>
        <rFont val="Calibri"/>
        <family val="2"/>
        <scheme val="minor"/>
      </rPr>
      <t xml:space="preserve">Lista  codurilor CAEN ”, </t>
    </r>
    <r>
      <rPr>
        <sz val="12"/>
        <color rgb="FF000000"/>
        <rFont val="Calibri"/>
        <family val="2"/>
        <scheme val="minor"/>
      </rPr>
      <t>Documente statutare, certificatul constatator ONRC și alte documente de înregistrare</t>
    </r>
  </si>
  <si>
    <r>
      <t>b</t>
    </r>
    <r>
      <rPr>
        <sz val="12"/>
        <color rgb="FF000000"/>
        <rFont val="Calibri"/>
        <family val="2"/>
        <scheme val="minor"/>
      </rPr>
      <t xml:space="preserve">. </t>
    </r>
    <r>
      <rPr>
        <b/>
        <sz val="12"/>
        <color rgb="FF000000"/>
        <rFont val="Calibri"/>
        <family val="2"/>
        <scheme val="minor"/>
      </rPr>
      <t>Codul CAEN aferent proiectului nu se încadrează</t>
    </r>
    <r>
      <rPr>
        <sz val="12"/>
        <color rgb="FF000000"/>
        <rFont val="Calibri"/>
        <family val="2"/>
        <scheme val="minor"/>
      </rPr>
      <t xml:space="preserve"> într-unul din domeniile cu potențial de specializare inteligentă evidențiate la nivelul regiunii București-Ilfov </t>
    </r>
    <r>
      <rPr>
        <b/>
        <sz val="12"/>
        <color rgb="FF000000"/>
        <rFont val="Calibri"/>
        <family val="2"/>
        <scheme val="minor"/>
      </rPr>
      <t>și are soldul balanței comerciale negativ (a se vedea Anexa 9 la GS)</t>
    </r>
  </si>
  <si>
    <r>
      <t xml:space="preserve">c. </t>
    </r>
    <r>
      <rPr>
        <sz val="12"/>
        <color rgb="FF000000"/>
        <rFont val="Calibri"/>
        <family val="2"/>
        <scheme val="minor"/>
      </rPr>
      <t>Codul CAEN aferent proiectului nu</t>
    </r>
    <r>
      <rPr>
        <b/>
        <sz val="12"/>
        <color rgb="FF000000"/>
        <rFont val="Calibri"/>
        <family val="2"/>
        <scheme val="minor"/>
      </rPr>
      <t xml:space="preserve"> </t>
    </r>
    <r>
      <rPr>
        <sz val="12"/>
        <color rgb="FF000000"/>
        <rFont val="Calibri"/>
        <family val="2"/>
        <scheme val="minor"/>
      </rPr>
      <t xml:space="preserve">se încadrează într-unul din domeniile cu potențial de specializare inteligentă evidențiate la nivelul regiunii București-Ilfov și are soldul balanței comerciale pozitiv </t>
    </r>
  </si>
  <si>
    <r>
      <t>a.</t>
    </r>
    <r>
      <rPr>
        <sz val="12"/>
        <color rgb="FF000000"/>
        <rFont val="Calibri"/>
        <family val="2"/>
        <scheme val="minor"/>
      </rPr>
      <t xml:space="preserve"> Proiectul vizează o inovare de produs/serviciu </t>
    </r>
    <r>
      <rPr>
        <b/>
        <sz val="12"/>
        <color rgb="FF000000"/>
        <rFont val="Calibri"/>
        <family val="2"/>
        <scheme val="minor"/>
      </rPr>
      <t>și</t>
    </r>
    <r>
      <rPr>
        <sz val="12"/>
        <color rgb="FF000000"/>
        <rFont val="Calibri"/>
        <family val="2"/>
        <scheme val="minor"/>
      </rPr>
      <t xml:space="preserve"> o inovare de proces (5 puncte - inovație de produs/serviciu, 5 puncte - inovație de proces)</t>
    </r>
  </si>
  <si>
    <r>
      <rPr>
        <b/>
        <sz val="12"/>
        <color rgb="FF000000"/>
        <rFont val="Calibri"/>
        <family val="2"/>
        <scheme val="minor"/>
      </rPr>
      <t>Definiție: Inovația de produs</t>
    </r>
    <r>
      <rPr>
        <sz val="12"/>
        <color rgb="FF000000"/>
        <rFont val="Calibri"/>
        <family val="2"/>
        <scheme val="minor"/>
      </rPr>
      <t xml:space="preserve"> reprezintă introducerea pe piață a unui bun sau serviciu nou sau semnificativ îmbunătățit în ceea ce privește capabilitățile, ușurința de utilizare, componentele sau subsistemele sale.</t>
    </r>
    <r>
      <rPr>
        <b/>
        <sz val="12"/>
        <color rgb="FF000000"/>
        <rFont val="Calibri"/>
        <family val="2"/>
        <scheme val="minor"/>
      </rPr>
      <t xml:space="preserve"> Inovația de proces</t>
    </r>
    <r>
      <rPr>
        <sz val="12"/>
        <color rgb="FF000000"/>
        <rFont val="Calibri"/>
        <family val="2"/>
        <scheme val="minor"/>
      </rPr>
      <t xml:space="preserve"> reprezintă implementarea unui proces de producție nou, îmbunătățit semnificativ, a unei metode de distribuție sau a unei activități de susținere. Inovațiile privind produsele sau procesele trebuie să fie noi pentru întreprinderea susținută, dar nu este necesar să fie noi pe piață.</t>
    </r>
  </si>
  <si>
    <r>
      <t>b.</t>
    </r>
    <r>
      <rPr>
        <sz val="12"/>
        <color rgb="FF000000"/>
        <rFont val="Calibri"/>
        <family val="2"/>
        <scheme val="minor"/>
      </rPr>
      <t xml:space="preserve"> Proiectul vizează o inovare de produs/serviciu </t>
    </r>
    <r>
      <rPr>
        <b/>
        <sz val="12"/>
        <color rgb="FF000000"/>
        <rFont val="Calibri"/>
        <family val="2"/>
        <scheme val="minor"/>
      </rPr>
      <t>sau</t>
    </r>
    <r>
      <rPr>
        <sz val="12"/>
        <color rgb="FF000000"/>
        <rFont val="Calibri"/>
        <family val="2"/>
        <scheme val="minor"/>
      </rPr>
      <t xml:space="preserve"> o inovare de proces</t>
    </r>
  </si>
  <si>
    <r>
      <t>c.</t>
    </r>
    <r>
      <rPr>
        <sz val="12"/>
        <color rgb="FF000000"/>
        <rFont val="Calibri"/>
        <family val="2"/>
        <scheme val="minor"/>
      </rPr>
      <t xml:space="preserve"> Proiectul </t>
    </r>
    <r>
      <rPr>
        <b/>
        <sz val="12"/>
        <color rgb="FF000000"/>
        <rFont val="Calibri"/>
        <family val="2"/>
        <scheme val="minor"/>
      </rPr>
      <t xml:space="preserve">nu </t>
    </r>
    <r>
      <rPr>
        <sz val="12"/>
        <color rgb="FF000000"/>
        <rFont val="Calibri"/>
        <family val="2"/>
        <scheme val="minor"/>
      </rPr>
      <t>va conduce la o inovare de produs/serviciu/proces</t>
    </r>
  </si>
  <si>
    <r>
      <t>a</t>
    </r>
    <r>
      <rPr>
        <sz val="12"/>
        <color rgb="FF000000"/>
        <rFont val="Calibri"/>
        <family val="2"/>
        <scheme val="minor"/>
      </rPr>
      <t>. Solicitantul deține sediu social în regiune înregistrat înainte de 01.01.2024</t>
    </r>
  </si>
  <si>
    <r>
      <t>b</t>
    </r>
    <r>
      <rPr>
        <sz val="12"/>
        <color rgb="FF000000"/>
        <rFont val="Calibri"/>
        <family val="2"/>
        <scheme val="minor"/>
      </rPr>
      <t>.</t>
    </r>
    <r>
      <rPr>
        <b/>
        <sz val="12"/>
        <color rgb="FF000000"/>
        <rFont val="Calibri"/>
        <family val="2"/>
        <scheme val="minor"/>
      </rPr>
      <t xml:space="preserve"> </t>
    </r>
    <r>
      <rPr>
        <sz val="12"/>
        <color rgb="FF000000"/>
        <rFont val="Calibri"/>
        <family val="2"/>
        <scheme val="minor"/>
      </rPr>
      <t>Solicitantul</t>
    </r>
    <r>
      <rPr>
        <b/>
        <sz val="12"/>
        <color rgb="FF000000"/>
        <rFont val="Calibri"/>
        <family val="2"/>
        <scheme val="minor"/>
      </rPr>
      <t xml:space="preserve"> </t>
    </r>
    <r>
      <rPr>
        <sz val="12"/>
        <color rgb="FF000000"/>
        <rFont val="Calibri"/>
        <family val="2"/>
        <scheme val="minor"/>
      </rPr>
      <t>nu deține sediul social în regiune la momentul depunerii cererii de finanțare, dar se obligă să-l înregistreze până la momentul efectuării primei plăți  </t>
    </r>
  </si>
  <si>
    <r>
      <t xml:space="preserve">c. </t>
    </r>
    <r>
      <rPr>
        <sz val="12"/>
        <color rgb="FF000000"/>
        <rFont val="Calibri"/>
        <family val="2"/>
        <scheme val="minor"/>
      </rPr>
      <t xml:space="preserve">Solicitantul nu se încadrează în varianta a sau b </t>
    </r>
  </si>
  <si>
    <r>
      <t>a</t>
    </r>
    <r>
      <rPr>
        <sz val="12"/>
        <color rgb="FF000000"/>
        <rFont val="Calibri"/>
        <family val="2"/>
        <scheme val="minor"/>
      </rPr>
      <t>. Ilfov</t>
    </r>
  </si>
  <si>
    <r>
      <t>b</t>
    </r>
    <r>
      <rPr>
        <sz val="12"/>
        <color rgb="FF000000"/>
        <rFont val="Calibri"/>
        <family val="2"/>
        <scheme val="minor"/>
      </rPr>
      <t>. București</t>
    </r>
  </si>
  <si>
    <r>
      <t>a. Proiectul include minimum 2</t>
    </r>
    <r>
      <rPr>
        <sz val="12"/>
        <color rgb="FF000000"/>
        <rFont val="Calibri"/>
        <family val="2"/>
        <scheme val="minor"/>
      </rPr>
      <t xml:space="preserve"> activități de internaționalizare (a se vedea exemplele enumerate în GS) </t>
    </r>
  </si>
  <si>
    <r>
      <t>b.</t>
    </r>
    <r>
      <rPr>
        <sz val="12"/>
        <color rgb="FF000000"/>
        <rFont val="Calibri"/>
        <family val="2"/>
        <scheme val="minor"/>
      </rPr>
      <t xml:space="preserve"> Proiectul nu include </t>
    </r>
    <r>
      <rPr>
        <b/>
        <sz val="12"/>
        <color rgb="FF000000"/>
        <rFont val="Calibri"/>
        <family val="2"/>
        <scheme val="minor"/>
      </rPr>
      <t xml:space="preserve">minimum 2 </t>
    </r>
    <r>
      <rPr>
        <sz val="12"/>
        <color rgb="FF000000"/>
        <rFont val="Calibri"/>
        <family val="2"/>
        <scheme val="minor"/>
      </rPr>
      <t>activități de internaționalizare</t>
    </r>
  </si>
  <si>
    <r>
      <t>a.</t>
    </r>
    <r>
      <rPr>
        <sz val="12"/>
        <color rgb="FF000000"/>
        <rFont val="Calibri"/>
        <family val="2"/>
        <scheme val="minor"/>
      </rPr>
      <t xml:space="preserve"> Cel puțin unul dintre administratori/asociați cu minimum 25% părți sociale/ reprezentantul legal al beneficiarului </t>
    </r>
    <r>
      <rPr>
        <b/>
        <sz val="12"/>
        <color rgb="FF000000"/>
        <rFont val="Calibri"/>
        <family val="2"/>
        <scheme val="minor"/>
      </rPr>
      <t xml:space="preserve"> desemnat înainte de 01.01.2024</t>
    </r>
    <r>
      <rPr>
        <b/>
        <sz val="12"/>
        <color theme="1"/>
        <rFont val="Calibri"/>
        <family val="2"/>
        <scheme val="minor"/>
      </rPr>
      <t> este de gen feminin</t>
    </r>
  </si>
  <si>
    <r>
      <t>b.</t>
    </r>
    <r>
      <rPr>
        <sz val="12"/>
        <color rgb="FF000000"/>
        <rFont val="Calibri"/>
        <family val="2"/>
        <scheme val="minor"/>
      </rPr>
      <t xml:space="preserve"> Proiectul prevede </t>
    </r>
    <r>
      <rPr>
        <b/>
        <sz val="12"/>
        <color rgb="FF000000"/>
        <rFont val="Calibri"/>
        <family val="2"/>
        <scheme val="minor"/>
      </rPr>
      <t>minimum o măsură suplimentară de atenuare/ compensare adaptare</t>
    </r>
    <r>
      <rPr>
        <sz val="12"/>
        <color rgb="FF000000"/>
        <rFont val="Calibri"/>
        <family val="2"/>
        <scheme val="minor"/>
      </rPr>
      <t xml:space="preserve"> conform Anexei 1A a Metodologiei DNSH</t>
    </r>
  </si>
  <si>
    <r>
      <t>c.</t>
    </r>
    <r>
      <rPr>
        <sz val="12"/>
        <color rgb="FF000000"/>
        <rFont val="Calibri"/>
        <family val="2"/>
        <scheme val="minor"/>
      </rPr>
      <t xml:space="preserve"> Proiectul include </t>
    </r>
    <r>
      <rPr>
        <b/>
        <sz val="12"/>
        <color rgb="FF000000"/>
        <rFont val="Calibri"/>
        <family val="2"/>
        <scheme val="minor"/>
      </rPr>
      <t>minimum o măsură suplimentară pentru</t>
    </r>
    <r>
      <rPr>
        <sz val="12"/>
        <color rgb="FF000000"/>
        <rFont val="Calibri"/>
        <family val="2"/>
        <scheme val="minor"/>
      </rPr>
      <t xml:space="preserve"> </t>
    </r>
    <r>
      <rPr>
        <b/>
        <sz val="12"/>
        <color rgb="FF000000"/>
        <rFont val="Calibri"/>
        <family val="2"/>
        <scheme val="minor"/>
      </rPr>
      <t>egalitate de șanse, nediscriminare</t>
    </r>
  </si>
  <si>
    <r>
      <t>a.</t>
    </r>
    <r>
      <rPr>
        <sz val="12"/>
        <rFont val="Calibri"/>
        <family val="2"/>
        <scheme val="minor"/>
      </rPr>
      <t xml:space="preserve"> Proiectul vizează investiții pentru procese de producție (bunuri sau servicii) prietenose cu mediul și utilizarea eficientă a resurselor </t>
    </r>
    <r>
      <rPr>
        <b/>
        <sz val="12"/>
        <rFont val="Calibri"/>
        <family val="2"/>
        <scheme val="minor"/>
      </rPr>
      <t>până la 10% din valoarea eligibilă</t>
    </r>
  </si>
  <si>
    <r>
      <rPr>
        <b/>
        <sz val="12"/>
        <rFont val="Calibri"/>
        <family val="2"/>
        <scheme val="minor"/>
      </rPr>
      <t>b</t>
    </r>
    <r>
      <rPr>
        <sz val="12"/>
        <rFont val="Calibri"/>
        <family val="2"/>
        <scheme val="minor"/>
      </rPr>
      <t>. Proiectul nu include investiții pentru procese de producție (bunuri sau servicii) prietenose cu mediul și utilizarea eficientă a resurselor</t>
    </r>
  </si>
  <si>
    <r>
      <t>a</t>
    </r>
    <r>
      <rPr>
        <sz val="12"/>
        <color theme="1"/>
        <rFont val="Calibri"/>
        <family val="2"/>
        <scheme val="minor"/>
      </rPr>
      <t xml:space="preserve">. </t>
    </r>
    <r>
      <rPr>
        <b/>
        <sz val="12"/>
        <color theme="1"/>
        <rFont val="Calibri"/>
        <family val="2"/>
        <scheme val="minor"/>
      </rPr>
      <t>Obiectivele planului de afaceri</t>
    </r>
    <r>
      <rPr>
        <sz val="12"/>
        <color theme="1"/>
        <rFont val="Calibri"/>
        <family val="2"/>
        <scheme val="minor"/>
      </rPr>
      <t xml:space="preserve"> sunt specifice, măsurabile, accesibile, relevante și încadrate în timp.</t>
    </r>
  </si>
  <si>
    <r>
      <t>b.</t>
    </r>
    <r>
      <rPr>
        <sz val="12"/>
        <color theme="1"/>
        <rFont val="Calibri"/>
        <family val="2"/>
        <scheme val="minor"/>
      </rPr>
      <t xml:space="preserve"> </t>
    </r>
    <r>
      <rPr>
        <b/>
        <sz val="12"/>
        <color rgb="FF000000"/>
        <rFont val="Calibri"/>
        <family val="2"/>
        <scheme val="minor"/>
      </rPr>
      <t xml:space="preserve">Descrierea produsului/serviciului/procesului </t>
    </r>
    <r>
      <rPr>
        <sz val="12"/>
        <color rgb="FF000000"/>
        <rFont val="Calibri"/>
        <family val="2"/>
        <scheme val="minor"/>
      </rPr>
      <t>care urmează a fi realizat urmare implementării proiectului.</t>
    </r>
  </si>
  <si>
    <r>
      <t>c</t>
    </r>
    <r>
      <rPr>
        <sz val="12"/>
        <color theme="1"/>
        <rFont val="Calibri"/>
        <family val="2"/>
        <scheme val="minor"/>
      </rPr>
      <t xml:space="preserve">. </t>
    </r>
    <r>
      <rPr>
        <b/>
        <sz val="12"/>
        <color theme="1"/>
        <rFont val="Calibri"/>
        <family val="2"/>
        <scheme val="minor"/>
      </rPr>
      <t>Rezultatele</t>
    </r>
    <r>
      <rPr>
        <sz val="12"/>
        <color theme="1"/>
        <rFont val="Calibri"/>
        <family val="2"/>
        <scheme val="minor"/>
      </rPr>
      <t xml:space="preserve"> sunt cuantificate/ măsurabile, corelate cu activitățile şi conduc în mod direct la realizarea obiectivelor planului de afaceri.</t>
    </r>
  </si>
  <si>
    <r>
      <t>d.</t>
    </r>
    <r>
      <rPr>
        <sz val="12"/>
        <color theme="1"/>
        <rFont val="Calibri"/>
        <family val="2"/>
        <scheme val="minor"/>
      </rPr>
      <t xml:space="preserve"> </t>
    </r>
    <r>
      <rPr>
        <b/>
        <sz val="12"/>
        <color theme="1"/>
        <rFont val="Calibri"/>
        <family val="2"/>
        <scheme val="minor"/>
      </rPr>
      <t>Analiza pieței</t>
    </r>
    <r>
      <rPr>
        <sz val="12"/>
        <color theme="1"/>
        <rFont val="Calibri"/>
        <family val="2"/>
        <scheme val="minor"/>
      </rPr>
      <t xml:space="preserve"> demonstrează </t>
    </r>
    <r>
      <rPr>
        <b/>
        <sz val="12"/>
        <color theme="1"/>
        <rFont val="Calibri"/>
        <family val="2"/>
        <scheme val="minor"/>
      </rPr>
      <t>existența cererii</t>
    </r>
    <r>
      <rPr>
        <sz val="12"/>
        <color theme="1"/>
        <rFont val="Calibri"/>
        <family val="2"/>
        <scheme val="minor"/>
      </rPr>
      <t xml:space="preserve"> pentru produsele/ serviciile oferite.</t>
    </r>
  </si>
  <si>
    <r>
      <t>e. Analiza pieței</t>
    </r>
    <r>
      <rPr>
        <sz val="12"/>
        <color theme="1"/>
        <rFont val="Calibri"/>
        <family val="2"/>
        <scheme val="minor"/>
      </rPr>
      <t xml:space="preserve"> identifică și </t>
    </r>
    <r>
      <rPr>
        <b/>
        <sz val="12"/>
        <color theme="1"/>
        <rFont val="Calibri"/>
        <family val="2"/>
        <scheme val="minor"/>
      </rPr>
      <t>fundamentează previziunile de creșterea a activității.</t>
    </r>
  </si>
  <si>
    <r>
      <t>f. Analiza pieței</t>
    </r>
    <r>
      <rPr>
        <sz val="12"/>
        <color theme="1"/>
        <rFont val="Calibri"/>
        <family val="2"/>
        <scheme val="minor"/>
      </rPr>
      <t xml:space="preserve"> identifică principalii </t>
    </r>
    <r>
      <rPr>
        <b/>
        <sz val="12"/>
        <color theme="1"/>
        <rFont val="Calibri"/>
        <family val="2"/>
        <scheme val="minor"/>
      </rPr>
      <t xml:space="preserve">competitori, </t>
    </r>
    <r>
      <rPr>
        <sz val="12"/>
        <color theme="1"/>
        <rFont val="Calibri"/>
        <family val="2"/>
        <scheme val="minor"/>
      </rPr>
      <t>prezentând produsele/serviciile similare pe care aceștia le oferă, cota de piață, punctele lor tari şi slabe, avantajele și dezavantajele acestora.</t>
    </r>
  </si>
  <si>
    <r>
      <t>g. Strategia de marketing</t>
    </r>
    <r>
      <rPr>
        <sz val="12"/>
        <color rgb="FF000000"/>
        <rFont val="Calibri"/>
        <family val="2"/>
        <scheme val="minor"/>
      </rPr>
      <t xml:space="preserve"> este realizabilă, identifică instrumente adecvate şi eficiente, în condițiile resurselor disponibile. </t>
    </r>
  </si>
  <si>
    <r>
      <t xml:space="preserve">h. </t>
    </r>
    <r>
      <rPr>
        <b/>
        <sz val="12"/>
        <color theme="1"/>
        <rFont val="Calibri"/>
        <family val="2"/>
        <scheme val="minor"/>
      </rPr>
      <t xml:space="preserve">Proiecțiile financiare sunt corelate </t>
    </r>
    <r>
      <rPr>
        <sz val="12"/>
        <color theme="1"/>
        <rFont val="Calibri"/>
        <family val="2"/>
        <scheme val="minor"/>
      </rPr>
      <t xml:space="preserve">cu strategia de marketing şi cu analiza pieței,  sunt realiste, realizabile </t>
    </r>
    <r>
      <rPr>
        <b/>
        <sz val="12"/>
        <color theme="1"/>
        <rFont val="Calibri"/>
        <family val="2"/>
        <scheme val="minor"/>
      </rPr>
      <t>și conduc la menținerea sau creșterea cifrei de afaceri</t>
    </r>
  </si>
  <si>
    <r>
      <t xml:space="preserve">i. </t>
    </r>
    <r>
      <rPr>
        <b/>
        <sz val="12"/>
        <color theme="1"/>
        <rFont val="Calibri"/>
        <family val="2"/>
        <scheme val="minor"/>
      </rPr>
      <t>Graficul GANTT</t>
    </r>
    <r>
      <rPr>
        <sz val="12"/>
        <color theme="1"/>
        <rFont val="Calibri"/>
        <family val="2"/>
        <scheme val="minor"/>
      </rPr>
      <t xml:space="preserve"> prezintă activitățile din planul de afaceri într-un mod cronologic, indică perioada de începere și finalizare, durata fiecărei activități, corelate </t>
    </r>
  </si>
  <si>
    <r>
      <t xml:space="preserve">j. Riscurile </t>
    </r>
    <r>
      <rPr>
        <sz val="12"/>
        <color rgb="FF000000"/>
        <rFont val="Calibri"/>
        <family val="2"/>
        <scheme val="minor"/>
      </rPr>
      <t>ce pot interveni îm implementarea proiectului sunt clar identificate, iar măsurile propuse de contracarare sunt fezabile.</t>
    </r>
  </si>
  <si>
    <r>
      <t xml:space="preserve">a. </t>
    </r>
    <r>
      <rPr>
        <sz val="12"/>
        <color rgb="FF000000"/>
        <rFont val="Calibri"/>
        <family val="2"/>
        <scheme val="minor"/>
      </rPr>
      <t>Bugetul proiectului este calculat corect și corelat cu activitățile proiectului (nu există mențiuni în secțiunile privind activitățile, resursele și rezultatele anticipate din cererea de finanțare care nu au acoperire într-un subcapitol bugetar/ linie bugetara; de asemenea, nu exista subcapitol bugetar/ linie bugetara fără corespondență în secțiunile privind activitățile, resursele și rezultatele).</t>
    </r>
  </si>
  <si>
    <r>
      <t xml:space="preserve">b. </t>
    </r>
    <r>
      <rPr>
        <sz val="12"/>
        <color rgb="FF000000"/>
        <rFont val="Calibri"/>
        <family val="2"/>
        <scheme val="minor"/>
      </rPr>
      <t>Cheltuielile au fost corect încadrate în categoria celor eligibile și neeligibile, sunt rezonabile, iar pragurile pentru anumite cheltuieli inclusiv respectarea condițiilor cumulative privind activitatea de bază au fost respectate conform prevederilor Ghidului solicitantului.</t>
    </r>
  </si>
  <si>
    <r>
      <t xml:space="preserve">c. </t>
    </r>
    <r>
      <rPr>
        <sz val="12"/>
        <color rgb="FF000000"/>
        <rFont val="Calibri"/>
        <family val="2"/>
        <scheme val="minor"/>
      </rPr>
      <t xml:space="preserve">Costurile investiției sunt realiste (corect estimate), necesare pentru implementarea proiectului și suficient fundamentate prin oferte de preț/ cataloage/ website-uri, orice alte surse verificabile </t>
    </r>
    <r>
      <rPr>
        <sz val="12"/>
        <color theme="1"/>
        <rFont val="Calibri"/>
        <family val="2"/>
        <scheme val="minor"/>
      </rPr>
      <t>(cel puțin 2 surse).</t>
    </r>
  </si>
  <si>
    <r>
      <t>a.</t>
    </r>
    <r>
      <rPr>
        <sz val="12"/>
        <color rgb="FF000000"/>
        <rFont val="Calibri"/>
        <family val="2"/>
        <scheme val="minor"/>
      </rPr>
      <t xml:space="preserve"> este pozitiv pe toată durata de analiză a investiției (3 ani după terminarea implementării)</t>
    </r>
  </si>
  <si>
    <r>
      <t>b</t>
    </r>
    <r>
      <rPr>
        <sz val="12"/>
        <color rgb="FF000000"/>
        <rFont val="Calibri"/>
        <family val="2"/>
        <scheme val="minor"/>
      </rPr>
      <t>. prezintă valori negative oricând pe durata de analiză a investiției</t>
    </r>
  </si>
  <si>
    <r>
      <t>a.</t>
    </r>
    <r>
      <rPr>
        <sz val="12"/>
        <color rgb="FF000000"/>
        <rFont val="Calibri"/>
        <family val="2"/>
        <scheme val="minor"/>
      </rPr>
      <t xml:space="preserve"> 2 ≤ RS</t>
    </r>
  </si>
  <si>
    <r>
      <t>b</t>
    </r>
    <r>
      <rPr>
        <sz val="12"/>
        <color rgb="FF000000"/>
        <rFont val="Calibri"/>
        <family val="2"/>
        <scheme val="minor"/>
      </rPr>
      <t>. 1 ≤ RS &lt; 2</t>
    </r>
  </si>
  <si>
    <r>
      <t>c.</t>
    </r>
    <r>
      <rPr>
        <sz val="12"/>
        <color rgb="FF000000"/>
        <rFont val="Calibri"/>
        <family val="2"/>
        <scheme val="minor"/>
      </rPr>
      <t xml:space="preserve"> RS &lt; 1</t>
    </r>
  </si>
  <si>
    <r>
      <t>P=(Rs-R</t>
    </r>
    <r>
      <rPr>
        <vertAlign val="subscript"/>
        <sz val="12"/>
        <color theme="1"/>
        <rFont val="Calibri"/>
        <family val="2"/>
        <scheme val="minor"/>
      </rPr>
      <t>min)*</t>
    </r>
    <r>
      <rPr>
        <sz val="12"/>
        <color theme="1"/>
        <rFont val="Calibri"/>
        <family val="2"/>
        <scheme val="minor"/>
      </rPr>
      <t>punctajul maxim/(R</t>
    </r>
    <r>
      <rPr>
        <vertAlign val="subscript"/>
        <sz val="12"/>
        <color theme="1"/>
        <rFont val="Calibri"/>
        <family val="2"/>
        <scheme val="minor"/>
      </rPr>
      <t>max</t>
    </r>
    <r>
      <rPr>
        <sz val="12"/>
        <color theme="1"/>
        <rFont val="Calibri"/>
        <family val="2"/>
        <scheme val="minor"/>
      </rPr>
      <t>-R</t>
    </r>
    <r>
      <rPr>
        <vertAlign val="subscript"/>
        <sz val="12"/>
        <color theme="1"/>
        <rFont val="Calibri"/>
        <family val="2"/>
        <scheme val="minor"/>
      </rPr>
      <t>min</t>
    </r>
    <r>
      <rPr>
        <sz val="12"/>
        <color theme="1"/>
        <rFont val="Calibri"/>
        <family val="2"/>
        <scheme val="minor"/>
      </rPr>
      <t>)</t>
    </r>
  </si>
  <si>
    <r>
      <t xml:space="preserve">P=(Rs-0)*5/(50-0) </t>
    </r>
    <r>
      <rPr>
        <sz val="12"/>
        <color rgb="FF000000"/>
        <rFont val="Calibri"/>
        <family val="2"/>
        <scheme val="minor"/>
      </rPr>
      <t>  </t>
    </r>
  </si>
  <si>
    <r>
      <t>a.</t>
    </r>
    <r>
      <rPr>
        <sz val="12"/>
        <color theme="1"/>
        <rFont val="Calibri"/>
        <family val="2"/>
        <scheme val="minor"/>
      </rPr>
      <t xml:space="preserve"> &gt; 50% </t>
    </r>
  </si>
  <si>
    <r>
      <t>R</t>
    </r>
    <r>
      <rPr>
        <vertAlign val="subscript"/>
        <sz val="12"/>
        <color theme="1"/>
        <rFont val="Calibri"/>
        <family val="2"/>
        <scheme val="minor"/>
      </rPr>
      <t>min</t>
    </r>
    <r>
      <rPr>
        <sz val="12"/>
        <color theme="1"/>
        <rFont val="Calibri"/>
        <family val="2"/>
        <scheme val="minor"/>
      </rPr>
      <t xml:space="preserve"> – valoarea inferioara a intervalului, respectiv punctajul obținut, respectiv 0%;</t>
    </r>
  </si>
  <si>
    <r>
      <t>b.</t>
    </r>
    <r>
      <rPr>
        <sz val="12"/>
        <color theme="1"/>
        <rFont val="Calibri"/>
        <family val="2"/>
        <scheme val="minor"/>
      </rPr>
      <t xml:space="preserve"> &gt; 0% și ≤ 50% </t>
    </r>
  </si>
  <si>
    <r>
      <t>c.</t>
    </r>
    <r>
      <rPr>
        <sz val="12"/>
        <color theme="1"/>
        <rFont val="Calibri"/>
        <family val="2"/>
        <scheme val="minor"/>
      </rPr>
      <t xml:space="preserve"> = 0% (nu detine cod CAEN autorizat la momentul depunerii)</t>
    </r>
  </si>
  <si>
    <r>
      <t xml:space="preserve">Punctarea subcriteriului se face prin selectarea unei singure ipoteze și a punctajului aferent acesteia. </t>
    </r>
    <r>
      <rPr>
        <i/>
        <sz val="12"/>
        <color theme="4" tint="-0.499984740745262"/>
        <rFont val="Calibri"/>
        <family val="2"/>
        <scheme val="minor"/>
      </rPr>
      <t>Punctarea cu 0 nu conduce la respingerea proiectului.</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</si>
</sst>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sz val="12"/>
      <color theme="1"/>
      <name val="Calibri"/>
      <family val="2"/>
      <charset val="238"/>
      <scheme val="minor"/>
    </font>
    <font>
      <sz val="10"/>
      <color theme="1"/>
      <name val="Calibri"/>
      <family val="2"/>
      <charset val="238"/>
      <scheme val="minor"/>
    </font>
    <font>
      <sz val="8"/>
      <color theme="1"/>
      <name val="Calibri"/>
      <family val="2"/>
      <charset val="238"/>
      <scheme val="minor"/>
    </font>
    <font>
      <b/>
      <sz val="15"/>
      <color rgb="FF2A2D2F"/>
      <name val="Times New Roman"/>
      <family val="1"/>
      <charset val="238"/>
    </font>
    <font>
      <b/>
      <sz val="12"/>
      <color theme="1"/>
      <name val="Calibri"/>
      <family val="2"/>
      <scheme val="minor"/>
    </font>
    <font>
      <b/>
      <sz val="12"/>
      <color rgb="FF000000"/>
      <name val="Calibri"/>
      <family val="2"/>
      <scheme val="minor"/>
    </font>
    <font>
      <sz val="12"/>
      <color theme="1"/>
      <name val="Calibri"/>
      <family val="2"/>
      <scheme val="minor"/>
    </font>
    <font>
      <sz val="12"/>
      <color rgb="FF000000"/>
      <name val="Calibri"/>
      <family val="2"/>
      <scheme val="minor"/>
    </font>
    <font>
      <i/>
      <sz val="12"/>
      <color rgb="FF000000"/>
      <name val="Calibri"/>
      <family val="2"/>
      <scheme val="minor"/>
    </font>
    <font>
      <i/>
      <sz val="12"/>
      <color theme="1"/>
      <name val="Calibri"/>
      <family val="2"/>
      <scheme val="minor"/>
    </font>
    <font>
      <i/>
      <sz val="12"/>
      <color rgb="FF0070C0"/>
      <name val="Calibri"/>
      <family val="2"/>
      <scheme val="minor"/>
    </font>
    <font>
      <b/>
      <sz val="12"/>
      <name val="Calibri"/>
      <family val="2"/>
      <scheme val="minor"/>
    </font>
    <font>
      <sz val="12"/>
      <name val="Calibri"/>
      <family val="2"/>
      <scheme val="minor"/>
    </font>
    <font>
      <b/>
      <i/>
      <sz val="12"/>
      <color rgb="FFFF0000"/>
      <name val="Calibri"/>
      <family val="2"/>
      <scheme val="minor"/>
    </font>
    <font>
      <vertAlign val="subscript"/>
      <sz val="12"/>
      <color theme="1"/>
      <name val="Calibri"/>
      <family val="2"/>
      <scheme val="minor"/>
    </font>
    <font>
      <i/>
      <sz val="12"/>
      <color theme="4" tint="-0.499984740745262"/>
      <name val="Calibri"/>
      <family val="2"/>
      <scheme val="minor"/>
    </font>
  </fonts>
  <fills count="8">
    <fill>
      <patternFill patternType="none"/>
    </fill>
    <fill>
      <patternFill patternType="gray125"/>
    </fill>
    <fill>
      <patternFill patternType="solid">
        <fgColor rgb="FFFCE4D6"/>
        <bgColor indexed="64"/>
      </patternFill>
    </fill>
    <fill>
      <patternFill patternType="solid">
        <fgColor rgb="FFFFFFFF"/>
        <bgColor indexed="64"/>
      </patternFill>
    </fill>
    <fill>
      <patternFill patternType="solid">
        <fgColor rgb="FFE2EFDA"/>
        <bgColor indexed="64"/>
      </patternFill>
    </fill>
    <fill>
      <patternFill patternType="solid">
        <fgColor rgb="FFE2EFD9"/>
        <bgColor indexed="64"/>
      </patternFill>
    </fill>
    <fill>
      <patternFill patternType="solid">
        <fgColor rgb="FFD9EAD3"/>
        <bgColor indexed="64"/>
      </patternFill>
    </fill>
    <fill>
      <patternFill patternType="solid">
        <fgColor rgb="FFFBE4D5"/>
        <bgColor indexed="64"/>
      </patternFill>
    </fill>
  </fills>
  <borders count="36">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style="medium">
        <color indexed="64"/>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style="medium">
        <color indexed="64"/>
      </right>
      <top style="medium">
        <color indexed="64"/>
      </top>
      <bottom/>
      <diagonal/>
    </border>
    <border>
      <left style="thin">
        <color indexed="64"/>
      </left>
      <right/>
      <top style="medium">
        <color indexed="64"/>
      </top>
      <bottom style="thin">
        <color indexed="64"/>
      </bottom>
      <diagonal/>
    </border>
    <border>
      <left style="medium">
        <color indexed="64"/>
      </left>
      <right/>
      <top/>
      <bottom/>
      <diagonal/>
    </border>
    <border>
      <left style="medium">
        <color indexed="64"/>
      </left>
      <right style="thin">
        <color indexed="64"/>
      </right>
      <top/>
      <bottom style="thin">
        <color indexed="64"/>
      </bottom>
      <diagonal/>
    </border>
    <border>
      <left/>
      <right style="medium">
        <color indexed="64"/>
      </right>
      <top style="thin">
        <color indexed="64"/>
      </top>
      <bottom style="thin">
        <color indexed="64"/>
      </bottom>
      <diagonal/>
    </border>
  </borders>
  <cellStyleXfs count="1">
    <xf numFmtId="0" fontId="0" fillId="0" borderId="0"/>
  </cellStyleXfs>
  <cellXfs count="193">
    <xf numFmtId="0" fontId="0" fillId="0" borderId="0" xfId="0"/>
    <xf numFmtId="0" fontId="1" fillId="0" borderId="0" xfId="0" applyFont="1" applyAlignment="1">
      <alignment vertical="center"/>
    </xf>
    <xf numFmtId="0" fontId="3" fillId="0" borderId="0" xfId="0" applyFont="1" applyAlignment="1">
      <alignment vertical="center"/>
    </xf>
    <xf numFmtId="0" fontId="2" fillId="0" borderId="0" xfId="0" applyFont="1" applyAlignment="1">
      <alignment vertical="center"/>
    </xf>
    <xf numFmtId="2" fontId="0" fillId="0" borderId="0" xfId="0" applyNumberFormat="1"/>
    <xf numFmtId="0" fontId="4" fillId="0" borderId="0" xfId="0" applyFont="1" applyAlignment="1">
      <alignment vertical="center"/>
    </xf>
    <xf numFmtId="0" fontId="5" fillId="0" borderId="8" xfId="0" applyFont="1" applyBorder="1" applyAlignment="1">
      <alignment horizontal="left" vertical="center"/>
    </xf>
    <xf numFmtId="0" fontId="5" fillId="0" borderId="9" xfId="0" applyFont="1" applyBorder="1" applyAlignment="1">
      <alignment horizontal="left" vertical="center"/>
    </xf>
    <xf numFmtId="0" fontId="5" fillId="0" borderId="2" xfId="0" applyFont="1" applyBorder="1" applyAlignment="1">
      <alignment horizontal="left" vertical="center"/>
    </xf>
    <xf numFmtId="0" fontId="6" fillId="2" borderId="1" xfId="0" applyFont="1" applyFill="1" applyBorder="1" applyAlignment="1">
      <alignment horizontal="center" vertical="center" wrapText="1"/>
    </xf>
    <xf numFmtId="0" fontId="6" fillId="2" borderId="2" xfId="0" applyFont="1" applyFill="1" applyBorder="1" applyAlignment="1">
      <alignment horizontal="justify" vertical="center" wrapText="1"/>
    </xf>
    <xf numFmtId="0" fontId="6" fillId="2" borderId="2" xfId="0" applyFont="1" applyFill="1" applyBorder="1" applyAlignment="1">
      <alignment horizontal="center" vertical="center" wrapText="1"/>
    </xf>
    <xf numFmtId="0" fontId="6" fillId="3" borderId="2" xfId="0" applyFont="1" applyFill="1" applyBorder="1" applyAlignment="1">
      <alignment horizontal="center" vertical="center" wrapText="1"/>
    </xf>
    <xf numFmtId="0" fontId="6" fillId="0" borderId="2" xfId="0" applyFont="1" applyBorder="1" applyAlignment="1">
      <alignment horizontal="center" vertical="center" wrapText="1"/>
    </xf>
    <xf numFmtId="0" fontId="7" fillId="0" borderId="0" xfId="0" applyFont="1"/>
    <xf numFmtId="49" fontId="6" fillId="4" borderId="7" xfId="0" applyNumberFormat="1" applyFont="1" applyFill="1" applyBorder="1" applyAlignment="1">
      <alignment horizontal="center" vertical="center" wrapText="1"/>
    </xf>
    <xf numFmtId="0" fontId="6" fillId="4" borderId="31" xfId="0" applyFont="1" applyFill="1" applyBorder="1" applyAlignment="1">
      <alignment horizontal="justify" vertical="center" wrapText="1"/>
    </xf>
    <xf numFmtId="0" fontId="6" fillId="4" borderId="24" xfId="0" applyFont="1" applyFill="1" applyBorder="1" applyAlignment="1">
      <alignment horizontal="center" vertical="center" wrapText="1"/>
    </xf>
    <xf numFmtId="0" fontId="7" fillId="0" borderId="16" xfId="0" applyFont="1" applyBorder="1" applyAlignment="1">
      <alignment vertical="center" wrapText="1"/>
    </xf>
    <xf numFmtId="0" fontId="7" fillId="0" borderId="31" xfId="0" applyFont="1" applyBorder="1" applyAlignment="1">
      <alignment vertical="center" wrapText="1"/>
    </xf>
    <xf numFmtId="49" fontId="6" fillId="4" borderId="33" xfId="0" applyNumberFormat="1" applyFont="1" applyFill="1" applyBorder="1" applyAlignment="1">
      <alignment horizontal="center" vertical="center" wrapText="1"/>
    </xf>
    <xf numFmtId="0" fontId="6" fillId="0" borderId="12" xfId="0" applyFont="1" applyBorder="1" applyAlignment="1">
      <alignment horizontal="justify" vertical="center" wrapText="1"/>
    </xf>
    <xf numFmtId="0" fontId="8" fillId="0" borderId="19" xfId="0" applyFont="1" applyBorder="1" applyAlignment="1">
      <alignment horizontal="justify" vertical="center" wrapText="1"/>
    </xf>
    <xf numFmtId="0" fontId="8" fillId="0" borderId="35" xfId="0" applyFont="1" applyBorder="1" applyAlignment="1">
      <alignment horizontal="center" vertical="center" wrapText="1"/>
    </xf>
    <xf numFmtId="0" fontId="8" fillId="0" borderId="22" xfId="0" applyFont="1" applyBorder="1" applyAlignment="1">
      <alignment horizontal="center" vertical="center" wrapText="1"/>
    </xf>
    <xf numFmtId="0" fontId="6" fillId="0" borderId="12" xfId="0" applyFont="1" applyBorder="1" applyAlignment="1">
      <alignment horizontal="justify" vertical="center" wrapText="1"/>
    </xf>
    <xf numFmtId="0" fontId="8" fillId="0" borderId="12" xfId="0" applyFont="1" applyBorder="1" applyAlignment="1">
      <alignment horizontal="center" vertical="center" wrapText="1"/>
    </xf>
    <xf numFmtId="0" fontId="11" fillId="0" borderId="12" xfId="0" applyFont="1" applyBorder="1" applyAlignment="1">
      <alignment vertical="center" wrapText="1"/>
    </xf>
    <xf numFmtId="0" fontId="6" fillId="5" borderId="25" xfId="0" applyFont="1" applyFill="1" applyBorder="1" applyAlignment="1">
      <alignment horizontal="center" vertical="center" wrapText="1"/>
    </xf>
    <xf numFmtId="0" fontId="6" fillId="5" borderId="20" xfId="0" applyFont="1" applyFill="1" applyBorder="1" applyAlignment="1">
      <alignment horizontal="justify" vertical="center" wrapText="1"/>
    </xf>
    <xf numFmtId="0" fontId="6" fillId="5" borderId="32" xfId="0" applyFont="1" applyFill="1" applyBorder="1" applyAlignment="1">
      <alignment horizontal="center" vertical="center" wrapText="1"/>
    </xf>
    <xf numFmtId="0" fontId="8" fillId="3" borderId="16" xfId="0" applyFont="1" applyFill="1" applyBorder="1" applyAlignment="1">
      <alignment horizontal="justify" vertical="center" wrapText="1"/>
    </xf>
    <xf numFmtId="0" fontId="8" fillId="3" borderId="31" xfId="0" applyFont="1" applyFill="1" applyBorder="1" applyAlignment="1">
      <alignment horizontal="center" vertical="center" wrapText="1"/>
    </xf>
    <xf numFmtId="0" fontId="6" fillId="5" borderId="26" xfId="0" applyFont="1" applyFill="1" applyBorder="1" applyAlignment="1">
      <alignment horizontal="center" vertical="center" wrapText="1"/>
    </xf>
    <xf numFmtId="0" fontId="6" fillId="3" borderId="12" xfId="0" applyFont="1" applyFill="1" applyBorder="1" applyAlignment="1">
      <alignment horizontal="justify" vertical="center" wrapText="1"/>
    </xf>
    <xf numFmtId="0" fontId="8" fillId="3" borderId="12" xfId="0" applyFont="1" applyFill="1" applyBorder="1" applyAlignment="1">
      <alignment horizontal="center" vertical="center" wrapText="1"/>
    </xf>
    <xf numFmtId="0" fontId="8" fillId="3" borderId="19" xfId="0" applyFont="1" applyFill="1" applyBorder="1" applyAlignment="1">
      <alignment horizontal="left" vertical="center" wrapText="1"/>
    </xf>
    <xf numFmtId="0" fontId="8" fillId="3" borderId="29" xfId="0" applyFont="1" applyFill="1" applyBorder="1" applyAlignment="1">
      <alignment horizontal="center" vertical="center" wrapText="1"/>
    </xf>
    <xf numFmtId="0" fontId="6" fillId="5" borderId="27" xfId="0" applyFont="1" applyFill="1" applyBorder="1" applyAlignment="1">
      <alignment horizontal="center" vertical="center" wrapText="1"/>
    </xf>
    <xf numFmtId="0" fontId="11" fillId="3" borderId="14" xfId="0" applyFont="1" applyFill="1" applyBorder="1" applyAlignment="1">
      <alignment vertical="center" wrapText="1"/>
    </xf>
    <xf numFmtId="0" fontId="8" fillId="3" borderId="14" xfId="0" applyFont="1" applyFill="1" applyBorder="1" applyAlignment="1">
      <alignment horizontal="center" vertical="center" wrapText="1"/>
    </xf>
    <xf numFmtId="0" fontId="8" fillId="3" borderId="15" xfId="0" applyFont="1" applyFill="1" applyBorder="1" applyAlignment="1">
      <alignment horizontal="left" vertical="center" wrapText="1"/>
    </xf>
    <xf numFmtId="0" fontId="8" fillId="3" borderId="30" xfId="0" applyFont="1" applyFill="1" applyBorder="1" applyAlignment="1">
      <alignment horizontal="center" vertical="center" wrapText="1"/>
    </xf>
    <xf numFmtId="0" fontId="6" fillId="5" borderId="7" xfId="0" applyFont="1" applyFill="1" applyBorder="1" applyAlignment="1">
      <alignment horizontal="center" vertical="center" wrapText="1"/>
    </xf>
    <xf numFmtId="0" fontId="6" fillId="6" borderId="2" xfId="0" applyFont="1" applyFill="1" applyBorder="1" applyAlignment="1">
      <alignment vertical="center" wrapText="1"/>
    </xf>
    <xf numFmtId="0" fontId="6" fillId="6" borderId="2" xfId="0" applyFont="1" applyFill="1" applyBorder="1" applyAlignment="1">
      <alignment horizontal="center" vertical="center" wrapText="1"/>
    </xf>
    <xf numFmtId="0" fontId="8" fillId="3" borderId="7" xfId="0" applyFont="1" applyFill="1" applyBorder="1" applyAlignment="1">
      <alignment horizontal="justify" vertical="center"/>
    </xf>
    <xf numFmtId="0" fontId="8" fillId="3" borderId="7" xfId="0" applyFont="1" applyFill="1" applyBorder="1" applyAlignment="1">
      <alignment horizontal="center" vertical="center" wrapText="1"/>
    </xf>
    <xf numFmtId="0" fontId="6" fillId="5" borderId="4" xfId="0" applyFont="1" applyFill="1" applyBorder="1" applyAlignment="1">
      <alignment horizontal="center" vertical="center" wrapText="1"/>
    </xf>
    <xf numFmtId="0" fontId="6" fillId="3" borderId="5" xfId="0" applyFont="1" applyFill="1" applyBorder="1" applyAlignment="1">
      <alignment horizontal="justify" vertical="center" wrapText="1"/>
    </xf>
    <xf numFmtId="0" fontId="8" fillId="3" borderId="5" xfId="0" applyFont="1" applyFill="1" applyBorder="1" applyAlignment="1">
      <alignment horizontal="center" vertical="center" wrapText="1"/>
    </xf>
    <xf numFmtId="0" fontId="8" fillId="3" borderId="4" xfId="0" applyFont="1" applyFill="1" applyBorder="1" applyAlignment="1">
      <alignment horizontal="justify" vertical="center"/>
    </xf>
    <xf numFmtId="0" fontId="8" fillId="3" borderId="4" xfId="0" applyFont="1" applyFill="1" applyBorder="1" applyAlignment="1">
      <alignment horizontal="center" vertical="center" wrapText="1"/>
    </xf>
    <xf numFmtId="0" fontId="6" fillId="3" borderId="5" xfId="0" applyFont="1" applyFill="1" applyBorder="1" applyAlignment="1">
      <alignment horizontal="justify" vertical="center"/>
    </xf>
    <xf numFmtId="0" fontId="6" fillId="5" borderId="3" xfId="0" applyFont="1" applyFill="1" applyBorder="1" applyAlignment="1">
      <alignment horizontal="center" vertical="center" wrapText="1"/>
    </xf>
    <xf numFmtId="0" fontId="11" fillId="3" borderId="1" xfId="0" applyFont="1" applyFill="1" applyBorder="1" applyAlignment="1">
      <alignment vertical="center" wrapText="1"/>
    </xf>
    <xf numFmtId="0" fontId="5" fillId="3" borderId="1" xfId="0" applyFont="1" applyFill="1" applyBorder="1" applyAlignment="1">
      <alignment horizontal="center" vertical="center" wrapText="1"/>
    </xf>
    <xf numFmtId="0" fontId="8" fillId="3" borderId="3" xfId="0" applyFont="1" applyFill="1" applyBorder="1" applyAlignment="1">
      <alignment horizontal="justify" vertical="center"/>
    </xf>
    <xf numFmtId="0" fontId="8" fillId="3" borderId="3" xfId="0" applyFont="1" applyFill="1" applyBorder="1" applyAlignment="1">
      <alignment horizontal="center" vertical="center" wrapText="1"/>
    </xf>
    <xf numFmtId="16" fontId="6" fillId="6" borderId="7" xfId="0" applyNumberFormat="1" applyFont="1" applyFill="1" applyBorder="1" applyAlignment="1">
      <alignment horizontal="center" vertical="center" wrapText="1"/>
    </xf>
    <xf numFmtId="0" fontId="6" fillId="6" borderId="7" xfId="0" applyFont="1" applyFill="1" applyBorder="1" applyAlignment="1">
      <alignment vertical="center" wrapText="1"/>
    </xf>
    <xf numFmtId="0" fontId="6" fillId="6" borderId="7" xfId="0" applyFont="1" applyFill="1" applyBorder="1" applyAlignment="1">
      <alignment horizontal="center" vertical="center" wrapText="1"/>
    </xf>
    <xf numFmtId="0" fontId="8" fillId="0" borderId="7" xfId="0" applyFont="1" applyBorder="1" applyAlignment="1">
      <alignment horizontal="left" vertical="center" wrapText="1"/>
    </xf>
    <xf numFmtId="0" fontId="8" fillId="0" borderId="7" xfId="0" applyFont="1" applyBorder="1" applyAlignment="1">
      <alignment horizontal="center" vertical="center" wrapText="1"/>
    </xf>
    <xf numFmtId="16" fontId="6" fillId="6" borderId="4" xfId="0" applyNumberFormat="1" applyFont="1" applyFill="1" applyBorder="1" applyAlignment="1">
      <alignment horizontal="center" vertical="center" wrapText="1"/>
    </xf>
    <xf numFmtId="0" fontId="6" fillId="6" borderId="3" xfId="0" applyFont="1" applyFill="1" applyBorder="1" applyAlignment="1">
      <alignment vertical="center" wrapText="1"/>
    </xf>
    <xf numFmtId="0" fontId="6" fillId="6" borderId="3" xfId="0" applyFont="1" applyFill="1" applyBorder="1" applyAlignment="1">
      <alignment horizontal="center" vertical="center" wrapText="1"/>
    </xf>
    <xf numFmtId="0" fontId="8" fillId="0" borderId="4" xfId="0" applyFont="1" applyBorder="1" applyAlignment="1">
      <alignment horizontal="left" vertical="center" wrapText="1"/>
    </xf>
    <xf numFmtId="0" fontId="8" fillId="0" borderId="4" xfId="0" applyFont="1" applyBorder="1" applyAlignment="1">
      <alignment horizontal="center" vertical="center" wrapText="1"/>
    </xf>
    <xf numFmtId="0" fontId="6" fillId="0" borderId="5" xfId="0" applyFont="1" applyBorder="1" applyAlignment="1">
      <alignment vertical="center" wrapText="1"/>
    </xf>
    <xf numFmtId="0" fontId="7" fillId="0" borderId="5" xfId="0" applyFont="1" applyBorder="1" applyAlignment="1">
      <alignment horizontal="center" vertical="center"/>
    </xf>
    <xf numFmtId="16" fontId="6" fillId="6" borderId="3" xfId="0" applyNumberFormat="1" applyFont="1" applyFill="1" applyBorder="1" applyAlignment="1">
      <alignment horizontal="center" vertical="center" wrapText="1"/>
    </xf>
    <xf numFmtId="0" fontId="11" fillId="0" borderId="5" xfId="0" applyFont="1" applyBorder="1" applyAlignment="1">
      <alignment vertical="center" wrapText="1"/>
    </xf>
    <xf numFmtId="0" fontId="7" fillId="3" borderId="1" xfId="0" applyFont="1" applyFill="1" applyBorder="1" applyAlignment="1">
      <alignment vertical="center" wrapText="1"/>
    </xf>
    <xf numFmtId="0" fontId="8" fillId="0" borderId="3" xfId="0" applyFont="1" applyBorder="1" applyAlignment="1">
      <alignment horizontal="left" vertical="center" wrapText="1"/>
    </xf>
    <xf numFmtId="0" fontId="8" fillId="0" borderId="3" xfId="0" applyFont="1" applyBorder="1" applyAlignment="1">
      <alignment horizontal="center" vertical="center" wrapText="1"/>
    </xf>
    <xf numFmtId="0" fontId="6" fillId="6" borderId="4" xfId="0" applyFont="1" applyFill="1" applyBorder="1" applyAlignment="1">
      <alignment horizontal="center" vertical="center" wrapText="1"/>
    </xf>
    <xf numFmtId="0" fontId="6" fillId="6" borderId="3" xfId="0" applyFont="1" applyFill="1" applyBorder="1" applyAlignment="1">
      <alignment vertical="center" wrapText="1"/>
    </xf>
    <xf numFmtId="0" fontId="6" fillId="6" borderId="5" xfId="0" applyFont="1" applyFill="1" applyBorder="1" applyAlignment="1">
      <alignment horizontal="center" vertical="center" wrapText="1"/>
    </xf>
    <xf numFmtId="0" fontId="7" fillId="0" borderId="7" xfId="0" applyFont="1" applyBorder="1" applyAlignment="1">
      <alignment horizontal="center" vertical="center"/>
    </xf>
    <xf numFmtId="0" fontId="8" fillId="0" borderId="7" xfId="0" applyFont="1" applyBorder="1" applyAlignment="1">
      <alignment horizontal="center" vertical="center"/>
    </xf>
    <xf numFmtId="0" fontId="8" fillId="3" borderId="5" xfId="0" applyFont="1" applyFill="1" applyBorder="1" applyAlignment="1">
      <alignment horizontal="center" vertical="center"/>
    </xf>
    <xf numFmtId="0" fontId="7" fillId="0" borderId="4" xfId="0" applyFont="1" applyBorder="1" applyAlignment="1">
      <alignment horizontal="center" vertical="center"/>
    </xf>
    <xf numFmtId="0" fontId="8" fillId="0" borderId="4" xfId="0" applyFont="1" applyBorder="1" applyAlignment="1">
      <alignment horizontal="center" vertical="center"/>
    </xf>
    <xf numFmtId="0" fontId="6" fillId="3" borderId="5" xfId="0" applyFont="1" applyFill="1" applyBorder="1" applyAlignment="1">
      <alignment vertical="center" wrapText="1"/>
    </xf>
    <xf numFmtId="0" fontId="11" fillId="0" borderId="6" xfId="0" applyFont="1" applyBorder="1" applyAlignment="1">
      <alignment vertical="center" wrapText="1"/>
    </xf>
    <xf numFmtId="0" fontId="6" fillId="3" borderId="5" xfId="0" applyFont="1" applyFill="1" applyBorder="1" applyAlignment="1">
      <alignment horizontal="center" vertical="center"/>
    </xf>
    <xf numFmtId="0" fontId="7" fillId="0" borderId="3" xfId="0" applyFont="1" applyBorder="1" applyAlignment="1">
      <alignment horizontal="center" vertical="center"/>
    </xf>
    <xf numFmtId="0" fontId="8" fillId="0" borderId="3" xfId="0" applyFont="1" applyBorder="1" applyAlignment="1">
      <alignment horizontal="center" vertical="center"/>
    </xf>
    <xf numFmtId="0" fontId="6" fillId="2" borderId="1" xfId="0" applyFont="1" applyFill="1" applyBorder="1" applyAlignment="1">
      <alignment vertical="center" wrapText="1"/>
    </xf>
    <xf numFmtId="0" fontId="6" fillId="2" borderId="2" xfId="0" applyFont="1" applyFill="1" applyBorder="1" applyAlignment="1">
      <alignment horizontal="center" vertical="center"/>
    </xf>
    <xf numFmtId="0" fontId="8" fillId="0" borderId="1" xfId="0" applyFont="1" applyBorder="1" applyAlignment="1">
      <alignment vertical="center" wrapText="1"/>
    </xf>
    <xf numFmtId="0" fontId="7" fillId="0" borderId="1" xfId="0" applyFont="1" applyBorder="1" applyAlignment="1">
      <alignment vertical="center" wrapText="1"/>
    </xf>
    <xf numFmtId="16" fontId="6" fillId="5" borderId="4" xfId="0" applyNumberFormat="1" applyFont="1" applyFill="1" applyBorder="1" applyAlignment="1">
      <alignment horizontal="center" vertical="center" wrapText="1"/>
    </xf>
    <xf numFmtId="0" fontId="6" fillId="5" borderId="5" xfId="0" applyFont="1" applyFill="1" applyBorder="1" applyAlignment="1">
      <alignment horizontal="justify" vertical="center" wrapText="1"/>
    </xf>
    <xf numFmtId="0" fontId="6" fillId="5" borderId="5" xfId="0" applyFont="1" applyFill="1" applyBorder="1" applyAlignment="1">
      <alignment horizontal="center" vertical="center"/>
    </xf>
    <xf numFmtId="0" fontId="7" fillId="0" borderId="7" xfId="0" applyFont="1" applyBorder="1" applyAlignment="1">
      <alignment horizontal="center" vertical="center" wrapText="1"/>
    </xf>
    <xf numFmtId="0" fontId="6" fillId="0" borderId="5" xfId="0" applyFont="1" applyBorder="1" applyAlignment="1">
      <alignment horizontal="justify" vertical="center" wrapText="1"/>
    </xf>
    <xf numFmtId="0" fontId="8" fillId="0" borderId="5" xfId="0" applyFont="1" applyBorder="1" applyAlignment="1">
      <alignment horizontal="center" vertical="center"/>
    </xf>
    <xf numFmtId="0" fontId="7" fillId="0" borderId="4" xfId="0" applyFont="1" applyBorder="1" applyAlignment="1">
      <alignment horizontal="center" vertical="center" wrapText="1"/>
    </xf>
    <xf numFmtId="0" fontId="11" fillId="0" borderId="6" xfId="0" applyFont="1" applyBorder="1" applyAlignment="1">
      <alignment horizontal="justify" vertical="center" wrapText="1"/>
    </xf>
    <xf numFmtId="0" fontId="8" fillId="0" borderId="6" xfId="0" applyFont="1" applyBorder="1" applyAlignment="1">
      <alignment horizontal="center" vertical="center"/>
    </xf>
    <xf numFmtId="49" fontId="12" fillId="5" borderId="7" xfId="0" applyNumberFormat="1" applyFont="1" applyFill="1" applyBorder="1" applyAlignment="1">
      <alignment horizontal="center" vertical="center"/>
    </xf>
    <xf numFmtId="0" fontId="12" fillId="5" borderId="9" xfId="0" applyFont="1" applyFill="1" applyBorder="1" applyAlignment="1">
      <alignment horizontal="justify" vertical="center" wrapText="1"/>
    </xf>
    <xf numFmtId="0" fontId="12" fillId="5" borderId="20" xfId="0" applyFont="1" applyFill="1" applyBorder="1" applyAlignment="1">
      <alignment horizontal="center" vertical="center"/>
    </xf>
    <xf numFmtId="0" fontId="7" fillId="0" borderId="28" xfId="0" applyFont="1" applyBorder="1" applyAlignment="1">
      <alignment horizontal="left" vertical="center" wrapText="1"/>
    </xf>
    <xf numFmtId="49" fontId="12" fillId="5" borderId="4" xfId="0" applyNumberFormat="1" applyFont="1" applyFill="1" applyBorder="1" applyAlignment="1">
      <alignment horizontal="center" vertical="center"/>
    </xf>
    <xf numFmtId="0" fontId="12" fillId="0" borderId="10" xfId="0" applyFont="1" applyBorder="1" applyAlignment="1">
      <alignment horizontal="justify" vertical="center" wrapText="1"/>
    </xf>
    <xf numFmtId="0" fontId="13" fillId="0" borderId="14" xfId="0" applyFont="1" applyBorder="1" applyAlignment="1">
      <alignment horizontal="center" vertical="center"/>
    </xf>
    <xf numFmtId="0" fontId="7" fillId="0" borderId="29" xfId="0" applyFont="1" applyBorder="1" applyAlignment="1">
      <alignment horizontal="left" vertical="center" wrapText="1"/>
    </xf>
    <xf numFmtId="0" fontId="13" fillId="0" borderId="10" xfId="0" applyFont="1" applyBorder="1" applyAlignment="1">
      <alignment horizontal="justify" vertical="center" wrapText="1"/>
    </xf>
    <xf numFmtId="0" fontId="13" fillId="0" borderId="15" xfId="0" applyFont="1" applyBorder="1" applyAlignment="1">
      <alignment horizontal="center" vertical="center"/>
    </xf>
    <xf numFmtId="0" fontId="11" fillId="0" borderId="11" xfId="0" applyFont="1" applyBorder="1" applyAlignment="1">
      <alignment horizontal="left" vertical="center" wrapText="1"/>
    </xf>
    <xf numFmtId="0" fontId="13" fillId="0" borderId="16" xfId="0" applyFont="1" applyBorder="1" applyAlignment="1">
      <alignment horizontal="center" vertical="center"/>
    </xf>
    <xf numFmtId="49" fontId="12" fillId="5" borderId="3" xfId="0" applyNumberFormat="1" applyFont="1" applyFill="1" applyBorder="1" applyAlignment="1">
      <alignment horizontal="center" vertical="center"/>
    </xf>
    <xf numFmtId="0" fontId="11" fillId="0" borderId="13" xfId="0" applyFont="1" applyBorder="1" applyAlignment="1">
      <alignment horizontal="left" vertical="center" wrapText="1"/>
    </xf>
    <xf numFmtId="0" fontId="13" fillId="0" borderId="15" xfId="0" applyFont="1" applyBorder="1" applyAlignment="1">
      <alignment horizontal="center" vertical="center"/>
    </xf>
    <xf numFmtId="0" fontId="7" fillId="0" borderId="30" xfId="0" applyFont="1" applyBorder="1" applyAlignment="1">
      <alignment horizontal="left" vertical="center" wrapText="1"/>
    </xf>
    <xf numFmtId="0" fontId="7" fillId="0" borderId="3" xfId="0" applyFont="1" applyBorder="1" applyAlignment="1">
      <alignment horizontal="center" vertical="center" wrapText="1"/>
    </xf>
    <xf numFmtId="0" fontId="6" fillId="2" borderId="3" xfId="0" applyFont="1" applyFill="1" applyBorder="1" applyAlignment="1">
      <alignment horizontal="center" vertical="center" wrapText="1"/>
    </xf>
    <xf numFmtId="0" fontId="6" fillId="2" borderId="5" xfId="0" applyFont="1" applyFill="1" applyBorder="1" applyAlignment="1">
      <alignment vertical="center" wrapText="1"/>
    </xf>
    <xf numFmtId="0" fontId="6" fillId="2" borderId="5" xfId="0" applyFont="1" applyFill="1" applyBorder="1" applyAlignment="1">
      <alignment horizontal="center" vertical="center"/>
    </xf>
    <xf numFmtId="0" fontId="8" fillId="0" borderId="5" xfId="0" applyFont="1" applyBorder="1" applyAlignment="1">
      <alignment vertical="center"/>
    </xf>
    <xf numFmtId="16" fontId="6" fillId="4" borderId="7" xfId="0" applyNumberFormat="1" applyFont="1" applyFill="1" applyBorder="1" applyAlignment="1">
      <alignment horizontal="center" vertical="center" wrapText="1"/>
    </xf>
    <xf numFmtId="0" fontId="6" fillId="4" borderId="2" xfId="0" applyFont="1" applyFill="1" applyBorder="1" applyAlignment="1">
      <alignment vertical="center" wrapText="1"/>
    </xf>
    <xf numFmtId="0" fontId="6" fillId="4" borderId="2" xfId="0" applyFont="1" applyFill="1" applyBorder="1" applyAlignment="1">
      <alignment horizontal="center" vertical="center"/>
    </xf>
    <xf numFmtId="0" fontId="8" fillId="0" borderId="7" xfId="0" applyFont="1" applyBorder="1" applyAlignment="1">
      <alignment horizontal="justify" vertical="center"/>
    </xf>
    <xf numFmtId="16" fontId="6" fillId="4" borderId="4" xfId="0" applyNumberFormat="1" applyFont="1" applyFill="1" applyBorder="1" applyAlignment="1">
      <alignment horizontal="center" vertical="center" wrapText="1"/>
    </xf>
    <xf numFmtId="0" fontId="5" fillId="0" borderId="5" xfId="0" applyFont="1" applyBorder="1" applyAlignment="1">
      <alignment horizontal="justify" vertical="center" wrapText="1"/>
    </xf>
    <xf numFmtId="0" fontId="8" fillId="0" borderId="4" xfId="0" applyFont="1" applyBorder="1" applyAlignment="1">
      <alignment horizontal="justify" vertical="center"/>
    </xf>
    <xf numFmtId="0" fontId="6" fillId="0" borderId="6" xfId="0" applyFont="1" applyBorder="1" applyAlignment="1">
      <alignment horizontal="justify" vertical="center" wrapText="1"/>
    </xf>
    <xf numFmtId="0" fontId="9" fillId="0" borderId="5" xfId="0" applyFont="1" applyBorder="1" applyAlignment="1">
      <alignment horizontal="justify" vertical="center" wrapText="1"/>
    </xf>
    <xf numFmtId="16" fontId="6" fillId="4" borderId="3" xfId="0" applyNumberFormat="1" applyFont="1" applyFill="1" applyBorder="1" applyAlignment="1">
      <alignment horizontal="center" vertical="center" wrapText="1"/>
    </xf>
    <xf numFmtId="0" fontId="14" fillId="0" borderId="5" xfId="0" applyFont="1" applyBorder="1" applyAlignment="1">
      <alignment vertical="center" wrapText="1"/>
    </xf>
    <xf numFmtId="0" fontId="8" fillId="0" borderId="3" xfId="0" applyFont="1" applyBorder="1" applyAlignment="1">
      <alignment horizontal="justify" vertical="center"/>
    </xf>
    <xf numFmtId="16" fontId="6" fillId="5" borderId="7" xfId="0" applyNumberFormat="1" applyFont="1" applyFill="1" applyBorder="1" applyAlignment="1">
      <alignment horizontal="center" vertical="center"/>
    </xf>
    <xf numFmtId="0" fontId="6" fillId="5" borderId="1" xfId="0" applyFont="1" applyFill="1" applyBorder="1" applyAlignment="1">
      <alignment vertical="center" wrapText="1"/>
    </xf>
    <xf numFmtId="0" fontId="6" fillId="3" borderId="7" xfId="0" applyFont="1" applyFill="1" applyBorder="1" applyAlignment="1">
      <alignment vertical="center"/>
    </xf>
    <xf numFmtId="0" fontId="8" fillId="3" borderId="7" xfId="0" applyFont="1" applyFill="1" applyBorder="1" applyAlignment="1">
      <alignment horizontal="center" vertical="center"/>
    </xf>
    <xf numFmtId="16" fontId="6" fillId="5" borderId="4" xfId="0" applyNumberFormat="1" applyFont="1" applyFill="1" applyBorder="1" applyAlignment="1">
      <alignment horizontal="center" vertical="center"/>
    </xf>
    <xf numFmtId="0" fontId="6" fillId="3" borderId="4" xfId="0" applyFont="1" applyFill="1" applyBorder="1" applyAlignment="1">
      <alignment vertical="center"/>
    </xf>
    <xf numFmtId="0" fontId="8" fillId="3" borderId="4" xfId="0" applyFont="1" applyFill="1" applyBorder="1" applyAlignment="1">
      <alignment horizontal="center" vertical="center"/>
    </xf>
    <xf numFmtId="16" fontId="6" fillId="5" borderId="3" xfId="0" applyNumberFormat="1" applyFont="1" applyFill="1" applyBorder="1" applyAlignment="1">
      <alignment horizontal="center" vertical="center"/>
    </xf>
    <xf numFmtId="0" fontId="6" fillId="3" borderId="3" xfId="0" applyFont="1" applyFill="1" applyBorder="1" applyAlignment="1">
      <alignment vertical="center"/>
    </xf>
    <xf numFmtId="0" fontId="8" fillId="3" borderId="3" xfId="0" applyFont="1" applyFill="1" applyBorder="1" applyAlignment="1">
      <alignment horizontal="center" vertical="center"/>
    </xf>
    <xf numFmtId="0" fontId="6" fillId="4" borderId="1" xfId="0" applyFont="1" applyFill="1" applyBorder="1" applyAlignment="1">
      <alignment horizontal="justify" vertical="center" wrapText="1"/>
    </xf>
    <xf numFmtId="0" fontId="6" fillId="4" borderId="2" xfId="0" applyFont="1" applyFill="1" applyBorder="1" applyAlignment="1">
      <alignment horizontal="center" vertical="center" wrapText="1"/>
    </xf>
    <xf numFmtId="0" fontId="8" fillId="0" borderId="7" xfId="0" applyFont="1" applyBorder="1" applyAlignment="1">
      <alignment vertical="center"/>
    </xf>
    <xf numFmtId="0" fontId="6" fillId="0" borderId="5" xfId="0" applyFont="1" applyBorder="1" applyAlignment="1">
      <alignment wrapText="1"/>
    </xf>
    <xf numFmtId="0" fontId="8" fillId="0" borderId="4" xfId="0" applyFont="1" applyBorder="1" applyAlignment="1">
      <alignment vertical="center"/>
    </xf>
    <xf numFmtId="0" fontId="8" fillId="0" borderId="3" xfId="0" applyFont="1" applyBorder="1" applyAlignment="1">
      <alignment vertical="center"/>
    </xf>
    <xf numFmtId="0" fontId="6" fillId="2" borderId="1" xfId="0" applyFont="1" applyFill="1" applyBorder="1" applyAlignment="1">
      <alignment horizontal="justify" vertical="center" wrapText="1"/>
    </xf>
    <xf numFmtId="0" fontId="8" fillId="0" borderId="1" xfId="0" applyFont="1" applyBorder="1" applyAlignment="1">
      <alignment horizontal="justify" vertical="center"/>
    </xf>
    <xf numFmtId="0" fontId="8" fillId="0" borderId="2" xfId="0" applyFont="1" applyBorder="1" applyAlignment="1">
      <alignment horizontal="center" vertical="center"/>
    </xf>
    <xf numFmtId="0" fontId="6" fillId="4" borderId="7" xfId="0" applyFont="1" applyFill="1" applyBorder="1" applyAlignment="1">
      <alignment horizontal="center" vertical="center" wrapText="1"/>
    </xf>
    <xf numFmtId="0" fontId="6" fillId="4" borderId="5" xfId="0" applyFont="1" applyFill="1" applyBorder="1" applyAlignment="1">
      <alignment horizontal="justify" vertical="center" wrapText="1"/>
    </xf>
    <xf numFmtId="0" fontId="6" fillId="4" borderId="3" xfId="0" applyFont="1" applyFill="1" applyBorder="1" applyAlignment="1">
      <alignment horizontal="center" vertical="center" wrapText="1"/>
    </xf>
    <xf numFmtId="0" fontId="6" fillId="6" borderId="4" xfId="0" applyFont="1" applyFill="1" applyBorder="1" applyAlignment="1">
      <alignment horizontal="justify" vertical="center" wrapText="1"/>
    </xf>
    <xf numFmtId="0" fontId="8" fillId="0" borderId="4" xfId="0" applyFont="1" applyBorder="1" applyAlignment="1">
      <alignment horizontal="justify" vertical="center" wrapText="1"/>
    </xf>
    <xf numFmtId="0" fontId="8" fillId="0" borderId="6" xfId="0" applyFont="1" applyBorder="1" applyAlignment="1">
      <alignment horizontal="justify" vertical="center" wrapText="1"/>
    </xf>
    <xf numFmtId="0" fontId="7" fillId="0" borderId="6" xfId="0" applyFont="1" applyBorder="1" applyAlignment="1">
      <alignment horizontal="justify" vertical="center" wrapText="1"/>
    </xf>
    <xf numFmtId="0" fontId="6" fillId="6" borderId="3" xfId="0" applyFont="1" applyFill="1" applyBorder="1" applyAlignment="1">
      <alignment horizontal="justify" vertical="center" wrapText="1"/>
    </xf>
    <xf numFmtId="0" fontId="5" fillId="0" borderId="5" xfId="0" applyFont="1" applyBorder="1" applyAlignment="1">
      <alignment vertical="center" wrapText="1"/>
    </xf>
    <xf numFmtId="0" fontId="8" fillId="0" borderId="5" xfId="0" applyFont="1" applyBorder="1" applyAlignment="1">
      <alignment horizontal="center" vertical="center" wrapText="1"/>
    </xf>
    <xf numFmtId="0" fontId="7" fillId="0" borderId="6" xfId="0" applyFont="1" applyBorder="1" applyAlignment="1">
      <alignment vertical="center" wrapText="1"/>
    </xf>
    <xf numFmtId="16" fontId="6" fillId="6" borderId="11" xfId="0" applyNumberFormat="1" applyFont="1" applyFill="1" applyBorder="1" applyAlignment="1">
      <alignment horizontal="center" vertical="center"/>
    </xf>
    <xf numFmtId="0" fontId="6" fillId="6" borderId="20" xfId="0" applyFont="1" applyFill="1" applyBorder="1" applyAlignment="1">
      <alignment horizontal="justify" vertical="center"/>
    </xf>
    <xf numFmtId="0" fontId="8" fillId="3" borderId="24" xfId="0" applyFont="1" applyFill="1" applyBorder="1" applyAlignment="1">
      <alignment horizontal="justify" vertical="center"/>
    </xf>
    <xf numFmtId="0" fontId="8" fillId="3" borderId="21" xfId="0" applyFont="1" applyFill="1" applyBorder="1" applyAlignment="1">
      <alignment horizontal="center" vertical="center"/>
    </xf>
    <xf numFmtId="16" fontId="6" fillId="6" borderId="33" xfId="0" applyNumberFormat="1" applyFont="1" applyFill="1" applyBorder="1" applyAlignment="1">
      <alignment horizontal="center" vertical="center"/>
    </xf>
    <xf numFmtId="0" fontId="6" fillId="6" borderId="12" xfId="0" applyFont="1" applyFill="1" applyBorder="1" applyAlignment="1">
      <alignment horizontal="justify" vertical="center"/>
    </xf>
    <xf numFmtId="0" fontId="8" fillId="3" borderId="0" xfId="0" applyFont="1" applyFill="1" applyAlignment="1">
      <alignment horizontal="justify" vertical="center"/>
    </xf>
    <xf numFmtId="0" fontId="8" fillId="3" borderId="22" xfId="0" applyFont="1" applyFill="1" applyBorder="1" applyAlignment="1">
      <alignment horizontal="center" vertical="center"/>
    </xf>
    <xf numFmtId="0" fontId="8" fillId="3" borderId="0" xfId="0" applyFont="1" applyFill="1" applyAlignment="1">
      <alignment vertical="center"/>
    </xf>
    <xf numFmtId="0" fontId="13" fillId="3" borderId="0" xfId="0" applyFont="1" applyFill="1" applyAlignment="1">
      <alignment vertical="center"/>
    </xf>
    <xf numFmtId="0" fontId="8" fillId="3" borderId="12" xfId="0" applyFont="1" applyFill="1" applyBorder="1" applyAlignment="1">
      <alignment vertical="center" wrapText="1"/>
    </xf>
    <xf numFmtId="0" fontId="8" fillId="0" borderId="12" xfId="0" applyFont="1" applyBorder="1" applyAlignment="1">
      <alignment horizontal="center" vertical="center"/>
    </xf>
    <xf numFmtId="0" fontId="8" fillId="0" borderId="18" xfId="0" applyFont="1" applyBorder="1" applyAlignment="1">
      <alignment horizontal="center" vertical="center"/>
    </xf>
    <xf numFmtId="0" fontId="8" fillId="0" borderId="0" xfId="0" applyFont="1" applyAlignment="1">
      <alignment vertical="center"/>
    </xf>
    <xf numFmtId="0" fontId="8" fillId="7" borderId="1" xfId="0" applyFont="1" applyFill="1" applyBorder="1" applyAlignment="1">
      <alignment vertical="center"/>
    </xf>
    <xf numFmtId="0" fontId="6" fillId="7" borderId="2" xfId="0" applyFont="1" applyFill="1" applyBorder="1" applyAlignment="1">
      <alignment vertical="center" wrapText="1"/>
    </xf>
    <xf numFmtId="0" fontId="6" fillId="7" borderId="2" xfId="0" applyFont="1" applyFill="1" applyBorder="1" applyAlignment="1">
      <alignment horizontal="center" vertical="center"/>
    </xf>
    <xf numFmtId="0" fontId="8" fillId="0" borderId="34" xfId="0" applyFont="1" applyBorder="1" applyAlignment="1">
      <alignment vertical="center"/>
    </xf>
    <xf numFmtId="0" fontId="8" fillId="3" borderId="23" xfId="0" applyFont="1" applyFill="1" applyBorder="1" applyAlignment="1">
      <alignment horizontal="center" vertical="center"/>
    </xf>
    <xf numFmtId="0" fontId="6" fillId="6" borderId="16" xfId="0" applyFont="1" applyFill="1" applyBorder="1" applyAlignment="1">
      <alignment horizontal="center" vertical="center"/>
    </xf>
    <xf numFmtId="0" fontId="6" fillId="6" borderId="19" xfId="0" applyFont="1" applyFill="1" applyBorder="1" applyAlignment="1">
      <alignment horizontal="center" vertical="center"/>
    </xf>
    <xf numFmtId="0" fontId="6" fillId="6" borderId="17" xfId="0" applyFont="1" applyFill="1" applyBorder="1" applyAlignment="1">
      <alignment horizontal="center" vertical="center"/>
    </xf>
    <xf numFmtId="0" fontId="8" fillId="0" borderId="18" xfId="0" applyFont="1" applyBorder="1" applyAlignment="1">
      <alignment horizontal="center" vertical="center" wrapText="1"/>
    </xf>
    <xf numFmtId="0" fontId="8" fillId="0" borderId="19" xfId="0" applyFont="1" applyBorder="1" applyAlignment="1">
      <alignment horizontal="center" vertical="center" wrapText="1"/>
    </xf>
    <xf numFmtId="0" fontId="8" fillId="0" borderId="17" xfId="0" applyFont="1" applyBorder="1" applyAlignment="1">
      <alignment horizontal="center" vertical="center" wrapText="1"/>
    </xf>
    <xf numFmtId="0" fontId="6" fillId="4" borderId="31" xfId="0" applyFont="1" applyFill="1" applyBorder="1" applyAlignment="1">
      <alignment horizontal="center" vertical="center" wrapText="1"/>
    </xf>
    <xf numFmtId="0" fontId="8" fillId="0" borderId="19" xfId="0" applyFont="1" applyBorder="1" applyAlignment="1">
      <alignment horizontal="left" vertical="center" wrapText="1"/>
    </xf>
    <xf numFmtId="0" fontId="8" fillId="0" borderId="15" xfId="0" applyFont="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106"/>
  <sheetViews>
    <sheetView tabSelected="1" topLeftCell="A78" zoomScale="90" zoomScaleNormal="90" workbookViewId="0">
      <selection activeCell="D95" sqref="D95"/>
    </sheetView>
  </sheetViews>
  <sheetFormatPr defaultRowHeight="15" x14ac:dyDescent="0.25"/>
  <cols>
    <col min="1" max="1" width="6.85546875" customWidth="1"/>
    <col min="2" max="2" width="106.140625" customWidth="1"/>
    <col min="5" max="5" width="69.28515625" customWidth="1"/>
    <col min="6" max="6" width="41.5703125" customWidth="1"/>
  </cols>
  <sheetData>
    <row r="1" spans="1:34" ht="16.5" thickBot="1" x14ac:dyDescent="0.3">
      <c r="A1" s="6" t="s">
        <v>0</v>
      </c>
      <c r="B1" s="7"/>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8"/>
    </row>
    <row r="2" spans="1:34" ht="28.35" customHeight="1" thickBot="1" x14ac:dyDescent="0.3">
      <c r="A2" s="9">
        <v>1</v>
      </c>
      <c r="B2" s="10" t="s">
        <v>1</v>
      </c>
      <c r="C2" s="11">
        <v>45</v>
      </c>
      <c r="D2" s="11">
        <f>D3+D10+D15+D20+D25</f>
        <v>0</v>
      </c>
      <c r="E2" s="12" t="s">
        <v>2</v>
      </c>
      <c r="F2" s="13" t="s">
        <v>3</v>
      </c>
      <c r="G2" s="14"/>
      <c r="H2" s="14"/>
      <c r="I2" s="14"/>
      <c r="J2" s="14"/>
      <c r="K2" s="14"/>
      <c r="L2" s="14"/>
      <c r="M2" s="14"/>
      <c r="N2" s="14"/>
      <c r="O2" s="14"/>
      <c r="P2" s="14"/>
      <c r="Q2" s="14"/>
      <c r="R2" s="14"/>
      <c r="S2" s="14"/>
      <c r="T2" s="14"/>
      <c r="U2" s="14"/>
      <c r="V2" s="14"/>
      <c r="W2" s="14"/>
      <c r="X2" s="14"/>
      <c r="Y2" s="14"/>
      <c r="Z2" s="14"/>
      <c r="AA2" s="14"/>
      <c r="AB2" s="14"/>
      <c r="AC2" s="14"/>
      <c r="AD2" s="14"/>
      <c r="AE2" s="14"/>
      <c r="AF2" s="14"/>
      <c r="AG2" s="14"/>
      <c r="AH2" s="14"/>
    </row>
    <row r="3" spans="1:34" ht="15.75" x14ac:dyDescent="0.25">
      <c r="A3" s="15" t="s">
        <v>54</v>
      </c>
      <c r="B3" s="16" t="s">
        <v>85</v>
      </c>
      <c r="C3" s="190">
        <v>15</v>
      </c>
      <c r="D3" s="17">
        <f>D4+D7+D8</f>
        <v>0</v>
      </c>
      <c r="E3" s="18"/>
      <c r="F3" s="19"/>
      <c r="G3" s="14"/>
      <c r="H3" s="14"/>
      <c r="I3" s="14"/>
      <c r="J3" s="14"/>
      <c r="K3" s="14"/>
      <c r="L3" s="14"/>
      <c r="M3" s="14"/>
      <c r="N3" s="14"/>
      <c r="O3" s="14"/>
      <c r="P3" s="14"/>
      <c r="Q3" s="14"/>
      <c r="R3" s="14"/>
      <c r="S3" s="14"/>
      <c r="T3" s="14"/>
      <c r="U3" s="14"/>
      <c r="V3" s="14"/>
      <c r="W3" s="14"/>
      <c r="X3" s="14"/>
      <c r="Y3" s="14"/>
      <c r="Z3" s="14"/>
      <c r="AA3" s="14"/>
      <c r="AB3" s="14"/>
      <c r="AC3" s="14"/>
      <c r="AD3" s="14"/>
      <c r="AE3" s="14"/>
      <c r="AF3" s="14"/>
      <c r="AG3" s="14"/>
      <c r="AH3" s="14"/>
    </row>
    <row r="4" spans="1:34" ht="45.4" customHeight="1" x14ac:dyDescent="0.25">
      <c r="A4" s="20"/>
      <c r="B4" s="21" t="s">
        <v>86</v>
      </c>
      <c r="C4" s="187">
        <v>15</v>
      </c>
      <c r="D4" s="187"/>
      <c r="E4" s="22" t="s">
        <v>4</v>
      </c>
      <c r="F4" s="23" t="s">
        <v>87</v>
      </c>
      <c r="G4" s="14"/>
      <c r="H4" s="14"/>
      <c r="I4" s="14"/>
      <c r="J4" s="14"/>
      <c r="K4" s="14"/>
      <c r="L4" s="14"/>
      <c r="M4" s="14"/>
      <c r="N4" s="14"/>
      <c r="O4" s="14"/>
      <c r="P4" s="14"/>
      <c r="Q4" s="14"/>
      <c r="R4" s="14"/>
      <c r="S4" s="14"/>
      <c r="T4" s="14"/>
      <c r="U4" s="14"/>
      <c r="V4" s="14"/>
      <c r="W4" s="14"/>
      <c r="X4" s="14"/>
      <c r="Y4" s="14"/>
      <c r="Z4" s="14"/>
      <c r="AA4" s="14"/>
      <c r="AB4" s="14"/>
      <c r="AC4" s="14"/>
      <c r="AD4" s="14"/>
      <c r="AE4" s="14"/>
      <c r="AF4" s="14"/>
      <c r="AG4" s="14"/>
      <c r="AH4" s="14"/>
    </row>
    <row r="5" spans="1:34" ht="7.5" customHeight="1" x14ac:dyDescent="0.25">
      <c r="A5" s="20"/>
      <c r="B5" s="21"/>
      <c r="C5" s="188"/>
      <c r="D5" s="188"/>
      <c r="E5" s="191" t="s">
        <v>76</v>
      </c>
      <c r="F5" s="24"/>
      <c r="G5" s="14"/>
      <c r="H5" s="14"/>
      <c r="I5" s="14"/>
      <c r="J5" s="14"/>
      <c r="K5" s="14"/>
      <c r="L5" s="14"/>
      <c r="M5" s="14"/>
      <c r="N5" s="14"/>
      <c r="O5" s="14"/>
      <c r="P5" s="14"/>
      <c r="Q5" s="14"/>
      <c r="R5" s="14"/>
      <c r="S5" s="14"/>
      <c r="T5" s="14"/>
      <c r="U5" s="14"/>
      <c r="V5" s="14"/>
      <c r="W5" s="14"/>
      <c r="X5" s="14"/>
      <c r="Y5" s="14"/>
      <c r="Z5" s="14"/>
      <c r="AA5" s="14"/>
      <c r="AB5" s="14"/>
      <c r="AC5" s="14"/>
      <c r="AD5" s="14"/>
      <c r="AE5" s="14"/>
      <c r="AF5" s="14"/>
      <c r="AG5" s="14"/>
      <c r="AH5" s="14"/>
    </row>
    <row r="6" spans="1:34" ht="14.65" hidden="1" customHeight="1" x14ac:dyDescent="0.25">
      <c r="A6" s="20"/>
      <c r="B6" s="21"/>
      <c r="C6" s="189"/>
      <c r="D6" s="189"/>
      <c r="E6" s="191"/>
      <c r="F6" s="24"/>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row>
    <row r="7" spans="1:34" ht="47.25" x14ac:dyDescent="0.25">
      <c r="A7" s="20"/>
      <c r="B7" s="25" t="s">
        <v>88</v>
      </c>
      <c r="C7" s="26">
        <v>7</v>
      </c>
      <c r="D7" s="26"/>
      <c r="E7" s="191"/>
      <c r="F7" s="24"/>
      <c r="G7" s="14"/>
      <c r="H7" s="14"/>
      <c r="I7" s="14"/>
      <c r="J7" s="14"/>
      <c r="K7" s="14"/>
      <c r="L7" s="14"/>
      <c r="M7" s="14"/>
      <c r="N7" s="14"/>
      <c r="O7" s="14"/>
      <c r="P7" s="14"/>
      <c r="Q7" s="14"/>
      <c r="R7" s="14"/>
      <c r="S7" s="14"/>
      <c r="T7" s="14"/>
      <c r="U7" s="14"/>
      <c r="V7" s="14"/>
      <c r="W7" s="14"/>
      <c r="X7" s="14"/>
      <c r="Y7" s="14"/>
      <c r="Z7" s="14"/>
      <c r="AA7" s="14"/>
      <c r="AB7" s="14"/>
      <c r="AC7" s="14"/>
      <c r="AD7" s="14"/>
      <c r="AE7" s="14"/>
      <c r="AF7" s="14"/>
      <c r="AG7" s="14"/>
      <c r="AH7" s="14"/>
    </row>
    <row r="8" spans="1:34" ht="31.5" x14ac:dyDescent="0.25">
      <c r="A8" s="20"/>
      <c r="B8" s="25" t="s">
        <v>89</v>
      </c>
      <c r="C8" s="26">
        <v>0</v>
      </c>
      <c r="D8" s="26"/>
      <c r="E8" s="191"/>
      <c r="F8" s="24"/>
      <c r="G8" s="14"/>
      <c r="H8" s="14"/>
      <c r="I8" s="14"/>
      <c r="J8" s="14"/>
      <c r="K8" s="14"/>
      <c r="L8" s="14"/>
      <c r="M8" s="14"/>
      <c r="N8" s="14"/>
      <c r="O8" s="14"/>
      <c r="P8" s="14"/>
      <c r="Q8" s="14"/>
      <c r="R8" s="14"/>
      <c r="S8" s="14"/>
      <c r="T8" s="14"/>
      <c r="U8" s="14"/>
      <c r="V8" s="14"/>
      <c r="W8" s="14"/>
      <c r="X8" s="14"/>
      <c r="Y8" s="14"/>
      <c r="Z8" s="14"/>
      <c r="AA8" s="14"/>
      <c r="AB8" s="14"/>
      <c r="AC8" s="14"/>
      <c r="AD8" s="14"/>
      <c r="AE8" s="14"/>
      <c r="AF8" s="14"/>
      <c r="AG8" s="14"/>
      <c r="AH8" s="14"/>
    </row>
    <row r="9" spans="1:34" ht="31.15" customHeight="1" thickBot="1" x14ac:dyDescent="0.3">
      <c r="A9" s="20"/>
      <c r="B9" s="27" t="s">
        <v>80</v>
      </c>
      <c r="C9" s="26"/>
      <c r="D9" s="26"/>
      <c r="E9" s="192"/>
      <c r="F9" s="24"/>
      <c r="G9" s="14"/>
      <c r="H9" s="14"/>
      <c r="I9" s="14"/>
      <c r="J9" s="14"/>
      <c r="K9" s="14"/>
      <c r="L9" s="14"/>
      <c r="M9" s="14"/>
      <c r="N9" s="14"/>
      <c r="O9" s="14"/>
      <c r="P9" s="14"/>
      <c r="Q9" s="14"/>
      <c r="R9" s="14"/>
      <c r="S9" s="14"/>
      <c r="T9" s="14"/>
      <c r="U9" s="14"/>
      <c r="V9" s="14"/>
      <c r="W9" s="14"/>
      <c r="X9" s="14"/>
      <c r="Y9" s="14"/>
      <c r="Z9" s="14"/>
      <c r="AA9" s="14"/>
      <c r="AB9" s="14"/>
      <c r="AC9" s="14"/>
      <c r="AD9" s="14"/>
      <c r="AE9" s="14"/>
      <c r="AF9" s="14"/>
      <c r="AG9" s="14"/>
      <c r="AH9" s="14"/>
    </row>
    <row r="10" spans="1:34" ht="23.25" customHeight="1" x14ac:dyDescent="0.25">
      <c r="A10" s="28" t="s">
        <v>7</v>
      </c>
      <c r="B10" s="29" t="s">
        <v>8</v>
      </c>
      <c r="C10" s="30">
        <v>10</v>
      </c>
      <c r="D10" s="30">
        <f>D11+D12+D13</f>
        <v>0</v>
      </c>
      <c r="E10" s="31" t="s">
        <v>77</v>
      </c>
      <c r="F10" s="32" t="s">
        <v>78</v>
      </c>
      <c r="G10" s="14"/>
      <c r="H10" s="14"/>
      <c r="I10" s="14"/>
      <c r="J10" s="14"/>
      <c r="K10" s="14"/>
      <c r="L10" s="14"/>
      <c r="M10" s="14"/>
      <c r="N10" s="14"/>
      <c r="O10" s="14"/>
      <c r="P10" s="14"/>
      <c r="Q10" s="14"/>
      <c r="R10" s="14"/>
      <c r="S10" s="14"/>
      <c r="T10" s="14"/>
      <c r="U10" s="14"/>
      <c r="V10" s="14"/>
      <c r="W10" s="14"/>
      <c r="X10" s="14"/>
      <c r="Y10" s="14"/>
      <c r="Z10" s="14"/>
      <c r="AA10" s="14"/>
      <c r="AB10" s="14"/>
      <c r="AC10" s="14"/>
      <c r="AD10" s="14"/>
      <c r="AE10" s="14"/>
      <c r="AF10" s="14"/>
      <c r="AG10" s="14"/>
      <c r="AH10" s="14"/>
    </row>
    <row r="11" spans="1:34" ht="35.25" customHeight="1" x14ac:dyDescent="0.25">
      <c r="A11" s="33"/>
      <c r="B11" s="34" t="s">
        <v>90</v>
      </c>
      <c r="C11" s="35">
        <v>10</v>
      </c>
      <c r="D11" s="35"/>
      <c r="E11" s="36" t="s">
        <v>91</v>
      </c>
      <c r="F11" s="37"/>
      <c r="G11" s="14"/>
      <c r="H11" s="14"/>
      <c r="I11" s="14"/>
      <c r="J11" s="14"/>
      <c r="K11" s="14"/>
      <c r="L11" s="14"/>
      <c r="M11" s="14"/>
      <c r="N11" s="14"/>
      <c r="O11" s="14"/>
      <c r="P11" s="14"/>
      <c r="Q11" s="14"/>
      <c r="R11" s="14"/>
      <c r="S11" s="14"/>
      <c r="T11" s="14"/>
      <c r="U11" s="14"/>
      <c r="V11" s="14"/>
      <c r="W11" s="14"/>
      <c r="X11" s="14"/>
      <c r="Y11" s="14"/>
      <c r="Z11" s="14"/>
      <c r="AA11" s="14"/>
      <c r="AB11" s="14"/>
      <c r="AC11" s="14"/>
      <c r="AD11" s="14"/>
      <c r="AE11" s="14"/>
      <c r="AF11" s="14"/>
      <c r="AG11" s="14"/>
      <c r="AH11" s="14"/>
    </row>
    <row r="12" spans="1:34" ht="15.75" x14ac:dyDescent="0.25">
      <c r="A12" s="33"/>
      <c r="B12" s="34" t="s">
        <v>92</v>
      </c>
      <c r="C12" s="35">
        <v>5</v>
      </c>
      <c r="D12" s="35"/>
      <c r="E12" s="36"/>
      <c r="F12" s="37"/>
      <c r="G12" s="14"/>
      <c r="H12" s="14"/>
      <c r="I12" s="14"/>
      <c r="J12" s="14"/>
      <c r="K12" s="14"/>
      <c r="L12" s="14"/>
      <c r="M12" s="14"/>
      <c r="N12" s="14"/>
      <c r="O12" s="14"/>
      <c r="P12" s="14"/>
      <c r="Q12" s="14"/>
      <c r="R12" s="14"/>
      <c r="S12" s="14"/>
      <c r="T12" s="14"/>
      <c r="U12" s="14"/>
      <c r="V12" s="14"/>
      <c r="W12" s="14"/>
      <c r="X12" s="14"/>
      <c r="Y12" s="14"/>
      <c r="Z12" s="14"/>
      <c r="AA12" s="14"/>
      <c r="AB12" s="14"/>
      <c r="AC12" s="14"/>
      <c r="AD12" s="14"/>
      <c r="AE12" s="14"/>
      <c r="AF12" s="14"/>
      <c r="AG12" s="14"/>
      <c r="AH12" s="14"/>
    </row>
    <row r="13" spans="1:34" ht="15.75" x14ac:dyDescent="0.25">
      <c r="A13" s="33"/>
      <c r="B13" s="34" t="s">
        <v>93</v>
      </c>
      <c r="C13" s="35">
        <v>0</v>
      </c>
      <c r="D13" s="35"/>
      <c r="E13" s="36"/>
      <c r="F13" s="37"/>
      <c r="G13" s="14"/>
      <c r="H13" s="14"/>
      <c r="I13" s="14"/>
      <c r="J13" s="14"/>
      <c r="K13" s="14"/>
      <c r="L13" s="14"/>
      <c r="M13" s="14"/>
      <c r="N13" s="14"/>
      <c r="O13" s="14"/>
      <c r="P13" s="14"/>
      <c r="Q13" s="14"/>
      <c r="R13" s="14"/>
      <c r="S13" s="14"/>
      <c r="T13" s="14"/>
      <c r="U13" s="14"/>
      <c r="V13" s="14"/>
      <c r="W13" s="14"/>
      <c r="X13" s="14"/>
      <c r="Y13" s="14"/>
      <c r="Z13" s="14"/>
      <c r="AA13" s="14"/>
      <c r="AB13" s="14"/>
      <c r="AC13" s="14"/>
      <c r="AD13" s="14"/>
      <c r="AE13" s="14"/>
      <c r="AF13" s="14"/>
      <c r="AG13" s="14"/>
      <c r="AH13" s="14"/>
    </row>
    <row r="14" spans="1:34" ht="38.65" customHeight="1" thickBot="1" x14ac:dyDescent="0.3">
      <c r="A14" s="38"/>
      <c r="B14" s="39" t="s">
        <v>66</v>
      </c>
      <c r="C14" s="40"/>
      <c r="D14" s="40"/>
      <c r="E14" s="41"/>
      <c r="F14" s="42"/>
      <c r="G14" s="14"/>
      <c r="H14" s="14"/>
      <c r="I14" s="14"/>
      <c r="J14" s="14"/>
      <c r="K14" s="14"/>
      <c r="L14" s="14"/>
      <c r="M14" s="14"/>
      <c r="N14" s="14"/>
      <c r="O14" s="14"/>
      <c r="P14" s="14"/>
      <c r="Q14" s="14"/>
      <c r="R14" s="14"/>
      <c r="S14" s="14"/>
      <c r="T14" s="14"/>
      <c r="U14" s="14"/>
      <c r="V14" s="14"/>
      <c r="W14" s="14"/>
      <c r="X14" s="14"/>
      <c r="Y14" s="14"/>
      <c r="Z14" s="14"/>
      <c r="AA14" s="14"/>
      <c r="AB14" s="14"/>
      <c r="AC14" s="14"/>
      <c r="AD14" s="14"/>
      <c r="AE14" s="14"/>
      <c r="AF14" s="14"/>
      <c r="AG14" s="14"/>
      <c r="AH14" s="14"/>
    </row>
    <row r="15" spans="1:34" ht="16.5" thickBot="1" x14ac:dyDescent="0.3">
      <c r="A15" s="43" t="s">
        <v>9</v>
      </c>
      <c r="B15" s="44" t="s">
        <v>10</v>
      </c>
      <c r="C15" s="45">
        <v>10</v>
      </c>
      <c r="D15" s="45">
        <f>D16+D17+D18</f>
        <v>0</v>
      </c>
      <c r="E15" s="46"/>
      <c r="F15" s="47"/>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row>
    <row r="16" spans="1:34" ht="21" customHeight="1" thickBot="1" x14ac:dyDescent="0.3">
      <c r="A16" s="48"/>
      <c r="B16" s="49" t="s">
        <v>94</v>
      </c>
      <c r="C16" s="50">
        <v>10</v>
      </c>
      <c r="D16" s="50"/>
      <c r="E16" s="51"/>
      <c r="F16" s="52"/>
      <c r="G16" s="14"/>
      <c r="H16" s="14"/>
      <c r="I16" s="14"/>
      <c r="J16" s="14"/>
      <c r="K16" s="14"/>
      <c r="L16" s="14"/>
      <c r="M16" s="14"/>
      <c r="N16" s="14"/>
      <c r="O16" s="14"/>
      <c r="P16" s="14"/>
      <c r="Q16" s="14"/>
      <c r="R16" s="14"/>
      <c r="S16" s="14"/>
      <c r="T16" s="14"/>
      <c r="U16" s="14"/>
      <c r="V16" s="14"/>
      <c r="W16" s="14"/>
      <c r="X16" s="14"/>
      <c r="Y16" s="14"/>
      <c r="Z16" s="14"/>
      <c r="AA16" s="14"/>
      <c r="AB16" s="14"/>
      <c r="AC16" s="14"/>
      <c r="AD16" s="14"/>
      <c r="AE16" s="14"/>
      <c r="AF16" s="14"/>
      <c r="AG16" s="14"/>
      <c r="AH16" s="14"/>
    </row>
    <row r="17" spans="1:34" ht="32.25" thickBot="1" x14ac:dyDescent="0.3">
      <c r="A17" s="48"/>
      <c r="B17" s="53" t="s">
        <v>95</v>
      </c>
      <c r="C17" s="50">
        <v>5</v>
      </c>
      <c r="D17" s="50"/>
      <c r="E17" s="51"/>
      <c r="F17" s="52"/>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row>
    <row r="18" spans="1:34" ht="16.5" thickBot="1" x14ac:dyDescent="0.3">
      <c r="A18" s="48"/>
      <c r="B18" s="49" t="s">
        <v>96</v>
      </c>
      <c r="C18" s="50">
        <v>0</v>
      </c>
      <c r="D18" s="50"/>
      <c r="E18" s="51"/>
      <c r="F18" s="52"/>
      <c r="G18" s="14"/>
      <c r="H18" s="14"/>
      <c r="I18" s="14"/>
      <c r="J18" s="14"/>
      <c r="K18" s="14"/>
      <c r="L18" s="14"/>
      <c r="M18" s="14"/>
      <c r="N18" s="14"/>
      <c r="O18" s="14"/>
      <c r="P18" s="14"/>
      <c r="Q18" s="14"/>
      <c r="R18" s="14"/>
      <c r="S18" s="14"/>
      <c r="T18" s="14"/>
      <c r="U18" s="14"/>
      <c r="V18" s="14"/>
      <c r="W18" s="14"/>
      <c r="X18" s="14"/>
      <c r="Y18" s="14"/>
      <c r="Z18" s="14"/>
      <c r="AA18" s="14"/>
      <c r="AB18" s="14"/>
      <c r="AC18" s="14"/>
      <c r="AD18" s="14"/>
      <c r="AE18" s="14"/>
      <c r="AF18" s="14"/>
      <c r="AG18" s="14"/>
      <c r="AH18" s="14"/>
    </row>
    <row r="19" spans="1:34" ht="37.5" customHeight="1" thickBot="1" x14ac:dyDescent="0.3">
      <c r="A19" s="54"/>
      <c r="B19" s="55" t="s">
        <v>66</v>
      </c>
      <c r="C19" s="56"/>
      <c r="D19" s="56"/>
      <c r="E19" s="57"/>
      <c r="F19" s="58"/>
      <c r="G19" s="14"/>
      <c r="H19" s="14"/>
      <c r="I19" s="14"/>
      <c r="J19" s="14"/>
      <c r="K19" s="14"/>
      <c r="L19" s="14"/>
      <c r="M19" s="14"/>
      <c r="N19" s="14"/>
      <c r="O19" s="14"/>
      <c r="P19" s="14"/>
      <c r="Q19" s="14"/>
      <c r="R19" s="14"/>
      <c r="S19" s="14"/>
      <c r="T19" s="14"/>
      <c r="U19" s="14"/>
      <c r="V19" s="14"/>
      <c r="W19" s="14"/>
      <c r="X19" s="14"/>
      <c r="Y19" s="14"/>
      <c r="Z19" s="14"/>
      <c r="AA19" s="14"/>
      <c r="AB19" s="14"/>
      <c r="AC19" s="14"/>
      <c r="AD19" s="14"/>
      <c r="AE19" s="14"/>
      <c r="AF19" s="14"/>
      <c r="AG19" s="14"/>
      <c r="AH19" s="14"/>
    </row>
    <row r="20" spans="1:34" ht="34.5" customHeight="1" x14ac:dyDescent="0.25">
      <c r="A20" s="59" t="s">
        <v>55</v>
      </c>
      <c r="B20" s="60" t="s">
        <v>12</v>
      </c>
      <c r="C20" s="61">
        <v>5</v>
      </c>
      <c r="D20" s="61">
        <f>D22+D23</f>
        <v>0</v>
      </c>
      <c r="E20" s="62" t="s">
        <v>79</v>
      </c>
      <c r="F20" s="63" t="s">
        <v>13</v>
      </c>
      <c r="G20" s="14"/>
      <c r="H20" s="14"/>
      <c r="I20" s="14"/>
      <c r="J20" s="14"/>
      <c r="K20" s="14"/>
      <c r="L20" s="14"/>
      <c r="M20" s="14"/>
      <c r="N20" s="14"/>
      <c r="O20" s="14"/>
      <c r="P20" s="14"/>
      <c r="Q20" s="14"/>
      <c r="R20" s="14"/>
      <c r="S20" s="14"/>
      <c r="T20" s="14"/>
      <c r="U20" s="14"/>
      <c r="V20" s="14"/>
      <c r="W20" s="14"/>
      <c r="X20" s="14"/>
      <c r="Y20" s="14"/>
      <c r="Z20" s="14"/>
      <c r="AA20" s="14"/>
      <c r="AB20" s="14"/>
      <c r="AC20" s="14"/>
      <c r="AD20" s="14"/>
      <c r="AE20" s="14"/>
      <c r="AF20" s="14"/>
      <c r="AG20" s="14"/>
      <c r="AH20" s="14"/>
    </row>
    <row r="21" spans="1:34" ht="78.75" customHeight="1" thickBot="1" x14ac:dyDescent="0.3">
      <c r="A21" s="64"/>
      <c r="B21" s="65"/>
      <c r="C21" s="66"/>
      <c r="D21" s="66"/>
      <c r="E21" s="67"/>
      <c r="F21" s="68"/>
      <c r="G21" s="14"/>
      <c r="H21" s="14"/>
      <c r="I21" s="14"/>
      <c r="J21" s="14"/>
      <c r="K21" s="14"/>
      <c r="L21" s="14"/>
      <c r="M21" s="14"/>
      <c r="N21" s="14"/>
      <c r="O21" s="14"/>
      <c r="P21" s="14"/>
      <c r="Q21" s="14"/>
      <c r="R21" s="14"/>
      <c r="S21" s="14"/>
      <c r="T21" s="14"/>
      <c r="U21" s="14"/>
      <c r="V21" s="14"/>
      <c r="W21" s="14"/>
      <c r="X21" s="14"/>
      <c r="Y21" s="14"/>
      <c r="Z21" s="14"/>
      <c r="AA21" s="14"/>
      <c r="AB21" s="14"/>
      <c r="AC21" s="14"/>
      <c r="AD21" s="14"/>
      <c r="AE21" s="14"/>
      <c r="AF21" s="14"/>
      <c r="AG21" s="14"/>
      <c r="AH21" s="14"/>
    </row>
    <row r="22" spans="1:34" ht="16.5" thickBot="1" x14ac:dyDescent="0.3">
      <c r="A22" s="64"/>
      <c r="B22" s="69" t="s">
        <v>97</v>
      </c>
      <c r="C22" s="70">
        <v>5</v>
      </c>
      <c r="D22" s="70"/>
      <c r="E22" s="67"/>
      <c r="F22" s="68"/>
      <c r="G22" s="14"/>
      <c r="H22" s="14"/>
      <c r="I22" s="14"/>
      <c r="J22" s="14"/>
      <c r="K22" s="14"/>
      <c r="L22" s="14"/>
      <c r="M22" s="14"/>
      <c r="N22" s="14"/>
      <c r="O22" s="14"/>
      <c r="P22" s="14"/>
      <c r="Q22" s="14"/>
      <c r="R22" s="14"/>
      <c r="S22" s="14"/>
      <c r="T22" s="14"/>
      <c r="U22" s="14"/>
      <c r="V22" s="14"/>
      <c r="W22" s="14"/>
      <c r="X22" s="14"/>
      <c r="Y22" s="14"/>
      <c r="Z22" s="14"/>
      <c r="AA22" s="14"/>
      <c r="AB22" s="14"/>
      <c r="AC22" s="14"/>
      <c r="AD22" s="14"/>
      <c r="AE22" s="14"/>
      <c r="AF22" s="14"/>
      <c r="AG22" s="14"/>
      <c r="AH22" s="14"/>
    </row>
    <row r="23" spans="1:34" ht="16.5" thickBot="1" x14ac:dyDescent="0.3">
      <c r="A23" s="64"/>
      <c r="B23" s="69" t="s">
        <v>98</v>
      </c>
      <c r="C23" s="70">
        <v>0</v>
      </c>
      <c r="D23" s="70"/>
      <c r="E23" s="67"/>
      <c r="F23" s="68"/>
      <c r="G23" s="14"/>
      <c r="H23" s="14"/>
      <c r="I23" s="14"/>
      <c r="J23" s="14"/>
      <c r="K23" s="14"/>
      <c r="L23" s="14"/>
      <c r="M23" s="14"/>
      <c r="N23" s="14"/>
      <c r="O23" s="14"/>
      <c r="P23" s="14"/>
      <c r="Q23" s="14"/>
      <c r="R23" s="14"/>
      <c r="S23" s="14"/>
      <c r="T23" s="14"/>
      <c r="U23" s="14"/>
      <c r="V23" s="14"/>
      <c r="W23" s="14"/>
      <c r="X23" s="14"/>
      <c r="Y23" s="14"/>
      <c r="Z23" s="14"/>
      <c r="AA23" s="14"/>
      <c r="AB23" s="14"/>
      <c r="AC23" s="14"/>
      <c r="AD23" s="14"/>
      <c r="AE23" s="14"/>
      <c r="AF23" s="14"/>
      <c r="AG23" s="14"/>
      <c r="AH23" s="14"/>
    </row>
    <row r="24" spans="1:34" ht="32.25" thickBot="1" x14ac:dyDescent="0.3">
      <c r="A24" s="71"/>
      <c r="B24" s="72" t="s">
        <v>66</v>
      </c>
      <c r="C24" s="73"/>
      <c r="D24" s="73"/>
      <c r="E24" s="74"/>
      <c r="F24" s="75"/>
      <c r="G24" s="14"/>
      <c r="H24" s="14"/>
      <c r="I24" s="14"/>
      <c r="J24" s="14"/>
      <c r="K24" s="14"/>
      <c r="L24" s="14"/>
      <c r="M24" s="14"/>
      <c r="N24" s="14"/>
      <c r="O24" s="14"/>
      <c r="P24" s="14"/>
      <c r="Q24" s="14"/>
      <c r="R24" s="14"/>
      <c r="S24" s="14"/>
      <c r="T24" s="14"/>
      <c r="U24" s="14"/>
      <c r="V24" s="14"/>
      <c r="W24" s="14"/>
      <c r="X24" s="14"/>
      <c r="Y24" s="14"/>
      <c r="Z24" s="14"/>
      <c r="AA24" s="14"/>
      <c r="AB24" s="14"/>
      <c r="AC24" s="14"/>
      <c r="AD24" s="14"/>
      <c r="AE24" s="14"/>
      <c r="AF24" s="14"/>
      <c r="AG24" s="14"/>
      <c r="AH24" s="14"/>
    </row>
    <row r="25" spans="1:34" ht="16.5" thickBot="1" x14ac:dyDescent="0.3">
      <c r="A25" s="76" t="s">
        <v>14</v>
      </c>
      <c r="B25" s="77" t="s">
        <v>15</v>
      </c>
      <c r="C25" s="78">
        <v>5</v>
      </c>
      <c r="D25" s="78">
        <f>D26+D27</f>
        <v>0</v>
      </c>
      <c r="E25" s="79"/>
      <c r="F25" s="80" t="s">
        <v>13</v>
      </c>
      <c r="G25" s="14"/>
      <c r="H25" s="14"/>
      <c r="I25" s="14"/>
      <c r="J25" s="14"/>
      <c r="K25" s="14"/>
      <c r="L25" s="14"/>
      <c r="M25" s="14"/>
      <c r="N25" s="14"/>
      <c r="O25" s="14"/>
      <c r="P25" s="14"/>
      <c r="Q25" s="14"/>
      <c r="R25" s="14"/>
      <c r="S25" s="14"/>
      <c r="T25" s="14"/>
      <c r="U25" s="14"/>
      <c r="V25" s="14"/>
      <c r="W25" s="14"/>
      <c r="X25" s="14"/>
      <c r="Y25" s="14"/>
      <c r="Z25" s="14"/>
      <c r="AA25" s="14"/>
      <c r="AB25" s="14"/>
      <c r="AC25" s="14"/>
      <c r="AD25" s="14"/>
      <c r="AE25" s="14"/>
      <c r="AF25" s="14"/>
      <c r="AG25" s="14"/>
      <c r="AH25" s="14"/>
    </row>
    <row r="26" spans="1:34" ht="16.5" thickBot="1" x14ac:dyDescent="0.3">
      <c r="A26" s="76"/>
      <c r="B26" s="49" t="s">
        <v>99</v>
      </c>
      <c r="C26" s="81">
        <v>5</v>
      </c>
      <c r="D26" s="81"/>
      <c r="E26" s="82"/>
      <c r="F26" s="83"/>
      <c r="G26" s="14"/>
      <c r="H26" s="14"/>
      <c r="I26" s="14"/>
      <c r="J26" s="14"/>
      <c r="K26" s="14"/>
      <c r="L26" s="14"/>
      <c r="M26" s="14"/>
      <c r="N26" s="14"/>
      <c r="O26" s="14"/>
      <c r="P26" s="14"/>
      <c r="Q26" s="14"/>
      <c r="R26" s="14"/>
      <c r="S26" s="14"/>
      <c r="T26" s="14"/>
      <c r="U26" s="14"/>
      <c r="V26" s="14"/>
      <c r="W26" s="14"/>
      <c r="X26" s="14"/>
      <c r="Y26" s="14"/>
      <c r="Z26" s="14"/>
      <c r="AA26" s="14"/>
      <c r="AB26" s="14"/>
      <c r="AC26" s="14"/>
      <c r="AD26" s="14"/>
      <c r="AE26" s="14"/>
      <c r="AF26" s="14"/>
      <c r="AG26" s="14"/>
      <c r="AH26" s="14"/>
    </row>
    <row r="27" spans="1:34" ht="16.5" thickBot="1" x14ac:dyDescent="0.3">
      <c r="A27" s="76"/>
      <c r="B27" s="84" t="s">
        <v>100</v>
      </c>
      <c r="C27" s="81">
        <v>0</v>
      </c>
      <c r="D27" s="81"/>
      <c r="E27" s="82"/>
      <c r="F27" s="83"/>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row>
    <row r="28" spans="1:34" ht="40.15" customHeight="1" thickBot="1" x14ac:dyDescent="0.3">
      <c r="A28" s="66"/>
      <c r="B28" s="85" t="s">
        <v>66</v>
      </c>
      <c r="C28" s="86"/>
      <c r="D28" s="86"/>
      <c r="E28" s="87"/>
      <c r="F28" s="88"/>
      <c r="G28" s="14"/>
      <c r="H28" s="14"/>
      <c r="I28" s="14"/>
      <c r="J28" s="14"/>
      <c r="K28" s="14"/>
      <c r="L28" s="14"/>
      <c r="M28" s="14"/>
      <c r="N28" s="14"/>
      <c r="O28" s="14"/>
      <c r="P28" s="14"/>
      <c r="Q28" s="14"/>
      <c r="R28" s="14"/>
      <c r="S28" s="14"/>
      <c r="T28" s="14"/>
      <c r="U28" s="14"/>
      <c r="V28" s="14"/>
      <c r="W28" s="14"/>
      <c r="X28" s="14"/>
      <c r="Y28" s="14"/>
      <c r="Z28" s="14"/>
      <c r="AA28" s="14"/>
      <c r="AB28" s="14"/>
      <c r="AC28" s="14"/>
      <c r="AD28" s="14"/>
      <c r="AE28" s="14"/>
      <c r="AF28" s="14"/>
      <c r="AG28" s="14"/>
      <c r="AH28" s="14"/>
    </row>
    <row r="29" spans="1:34" ht="16.5" thickBot="1" x14ac:dyDescent="0.3">
      <c r="A29" s="9">
        <v>2</v>
      </c>
      <c r="B29" s="89" t="s">
        <v>17</v>
      </c>
      <c r="C29" s="90">
        <v>15</v>
      </c>
      <c r="D29" s="90">
        <f>D30+D35</f>
        <v>0</v>
      </c>
      <c r="E29" s="91"/>
      <c r="F29" s="92"/>
      <c r="G29" s="14"/>
      <c r="H29" s="14"/>
      <c r="I29" s="14"/>
      <c r="J29" s="14"/>
      <c r="K29" s="14"/>
      <c r="L29" s="14"/>
      <c r="M29" s="14"/>
      <c r="N29" s="14"/>
      <c r="O29" s="14"/>
      <c r="P29" s="14"/>
      <c r="Q29" s="14"/>
      <c r="R29" s="14"/>
      <c r="S29" s="14"/>
      <c r="T29" s="14"/>
      <c r="U29" s="14"/>
      <c r="V29" s="14"/>
      <c r="W29" s="14"/>
      <c r="X29" s="14"/>
      <c r="Y29" s="14"/>
      <c r="Z29" s="14"/>
      <c r="AA29" s="14"/>
      <c r="AB29" s="14"/>
      <c r="AC29" s="14"/>
      <c r="AD29" s="14"/>
      <c r="AE29" s="14"/>
      <c r="AF29" s="14"/>
      <c r="AG29" s="14"/>
      <c r="AH29" s="14"/>
    </row>
    <row r="30" spans="1:34" ht="16.5" thickBot="1" x14ac:dyDescent="0.3">
      <c r="A30" s="93" t="s">
        <v>56</v>
      </c>
      <c r="B30" s="94" t="s">
        <v>18</v>
      </c>
      <c r="C30" s="95">
        <f>C31+C32+C33</f>
        <v>5</v>
      </c>
      <c r="D30" s="95">
        <f>D31+D32+D33</f>
        <v>0</v>
      </c>
      <c r="E30" s="67" t="s">
        <v>81</v>
      </c>
      <c r="F30" s="96" t="s">
        <v>75</v>
      </c>
      <c r="G30" s="14"/>
      <c r="H30" s="14"/>
      <c r="I30" s="14"/>
      <c r="J30" s="14"/>
      <c r="K30" s="14"/>
      <c r="L30" s="14"/>
      <c r="M30" s="14"/>
      <c r="N30" s="14"/>
      <c r="O30" s="14"/>
      <c r="P30" s="14"/>
      <c r="Q30" s="14"/>
      <c r="R30" s="14"/>
      <c r="S30" s="14"/>
      <c r="T30" s="14"/>
      <c r="U30" s="14"/>
      <c r="V30" s="14"/>
      <c r="W30" s="14"/>
      <c r="X30" s="14"/>
      <c r="Y30" s="14"/>
      <c r="Z30" s="14"/>
      <c r="AA30" s="14"/>
      <c r="AB30" s="14"/>
      <c r="AC30" s="14"/>
      <c r="AD30" s="14"/>
      <c r="AE30" s="14"/>
      <c r="AF30" s="14"/>
      <c r="AG30" s="14"/>
      <c r="AH30" s="14"/>
    </row>
    <row r="31" spans="1:34" ht="32.25" thickBot="1" x14ac:dyDescent="0.3">
      <c r="A31" s="93"/>
      <c r="B31" s="97" t="s">
        <v>101</v>
      </c>
      <c r="C31" s="98">
        <v>3</v>
      </c>
      <c r="D31" s="98"/>
      <c r="E31" s="67"/>
      <c r="F31" s="99"/>
      <c r="G31" s="14"/>
      <c r="H31" s="14"/>
      <c r="I31" s="14"/>
      <c r="J31" s="14"/>
      <c r="K31" s="14"/>
      <c r="L31" s="14"/>
      <c r="M31" s="14"/>
      <c r="N31" s="14"/>
      <c r="O31" s="14"/>
      <c r="P31" s="14"/>
      <c r="Q31" s="14"/>
      <c r="R31" s="14"/>
      <c r="S31" s="14"/>
      <c r="T31" s="14"/>
      <c r="U31" s="14"/>
      <c r="V31" s="14"/>
      <c r="W31" s="14"/>
      <c r="X31" s="14"/>
      <c r="Y31" s="14"/>
      <c r="Z31" s="14"/>
      <c r="AA31" s="14"/>
      <c r="AB31" s="14"/>
      <c r="AC31" s="14"/>
      <c r="AD31" s="14"/>
      <c r="AE31" s="14"/>
      <c r="AF31" s="14"/>
      <c r="AG31" s="14"/>
      <c r="AH31" s="14"/>
    </row>
    <row r="32" spans="1:34" ht="27" customHeight="1" thickBot="1" x14ac:dyDescent="0.3">
      <c r="A32" s="93"/>
      <c r="B32" s="97" t="s">
        <v>102</v>
      </c>
      <c r="C32" s="98">
        <v>1</v>
      </c>
      <c r="D32" s="98"/>
      <c r="E32" s="67"/>
      <c r="F32" s="99"/>
      <c r="G32" s="14"/>
      <c r="H32" s="14"/>
      <c r="I32" s="14"/>
      <c r="J32" s="14"/>
      <c r="K32" s="14"/>
      <c r="L32" s="14"/>
      <c r="M32" s="14"/>
      <c r="N32" s="14"/>
      <c r="O32" s="14"/>
      <c r="P32" s="14"/>
      <c r="Q32" s="14"/>
      <c r="R32" s="14"/>
      <c r="S32" s="14"/>
      <c r="T32" s="14"/>
      <c r="U32" s="14"/>
      <c r="V32" s="14"/>
      <c r="W32" s="14"/>
      <c r="X32" s="14"/>
      <c r="Y32" s="14"/>
      <c r="Z32" s="14"/>
      <c r="AA32" s="14"/>
      <c r="AB32" s="14"/>
      <c r="AC32" s="14"/>
      <c r="AD32" s="14"/>
      <c r="AE32" s="14"/>
      <c r="AF32" s="14"/>
      <c r="AG32" s="14"/>
      <c r="AH32" s="14"/>
    </row>
    <row r="33" spans="1:34" ht="16.5" thickBot="1" x14ac:dyDescent="0.3">
      <c r="A33" s="93"/>
      <c r="B33" s="97" t="s">
        <v>103</v>
      </c>
      <c r="C33" s="98">
        <v>1</v>
      </c>
      <c r="D33" s="98"/>
      <c r="E33" s="67"/>
      <c r="F33" s="99"/>
      <c r="G33" s="14"/>
      <c r="H33" s="14"/>
      <c r="I33" s="14"/>
      <c r="J33" s="14"/>
      <c r="K33" s="14"/>
      <c r="L33" s="14"/>
      <c r="M33" s="14"/>
      <c r="N33" s="14"/>
      <c r="O33" s="14"/>
      <c r="P33" s="14"/>
      <c r="Q33" s="14"/>
      <c r="R33" s="14"/>
      <c r="S33" s="14"/>
      <c r="T33" s="14"/>
      <c r="U33" s="14"/>
      <c r="V33" s="14"/>
      <c r="W33" s="14"/>
      <c r="X33" s="14"/>
      <c r="Y33" s="14"/>
      <c r="Z33" s="14"/>
      <c r="AA33" s="14"/>
      <c r="AB33" s="14"/>
      <c r="AC33" s="14"/>
      <c r="AD33" s="14"/>
      <c r="AE33" s="14"/>
      <c r="AF33" s="14"/>
      <c r="AG33" s="14"/>
      <c r="AH33" s="14"/>
    </row>
    <row r="34" spans="1:34" ht="16.5" thickBot="1" x14ac:dyDescent="0.3">
      <c r="A34" s="93"/>
      <c r="B34" s="100" t="s">
        <v>16</v>
      </c>
      <c r="C34" s="101"/>
      <c r="D34" s="101"/>
      <c r="E34" s="67"/>
      <c r="F34" s="99"/>
      <c r="G34" s="14"/>
      <c r="H34" s="14"/>
      <c r="I34" s="14"/>
      <c r="J34" s="14"/>
      <c r="K34" s="14"/>
      <c r="L34" s="14"/>
      <c r="M34" s="14"/>
      <c r="N34" s="14"/>
      <c r="O34" s="14"/>
      <c r="P34" s="14"/>
      <c r="Q34" s="14"/>
      <c r="R34" s="14"/>
      <c r="S34" s="14"/>
      <c r="T34" s="14"/>
      <c r="U34" s="14"/>
      <c r="V34" s="14"/>
      <c r="W34" s="14"/>
      <c r="X34" s="14"/>
      <c r="Y34" s="14"/>
      <c r="Z34" s="14"/>
      <c r="AA34" s="14"/>
      <c r="AB34" s="14"/>
      <c r="AC34" s="14"/>
      <c r="AD34" s="14"/>
      <c r="AE34" s="14"/>
      <c r="AF34" s="14"/>
      <c r="AG34" s="14"/>
      <c r="AH34" s="14"/>
    </row>
    <row r="35" spans="1:34" ht="39" customHeight="1" thickBot="1" x14ac:dyDescent="0.3">
      <c r="A35" s="102" t="s">
        <v>57</v>
      </c>
      <c r="B35" s="103" t="s">
        <v>67</v>
      </c>
      <c r="C35" s="104">
        <v>10</v>
      </c>
      <c r="D35" s="104">
        <f>D36+D37</f>
        <v>0</v>
      </c>
      <c r="E35" s="105" t="s">
        <v>84</v>
      </c>
      <c r="F35" s="96" t="s">
        <v>75</v>
      </c>
      <c r="G35" s="14"/>
      <c r="H35" s="14"/>
      <c r="I35" s="14"/>
      <c r="J35" s="14"/>
      <c r="K35" s="14"/>
      <c r="L35" s="14"/>
      <c r="M35" s="14"/>
      <c r="N35" s="14"/>
      <c r="O35" s="14"/>
      <c r="P35" s="14"/>
      <c r="Q35" s="14"/>
      <c r="R35" s="14"/>
      <c r="S35" s="14"/>
      <c r="T35" s="14"/>
      <c r="U35" s="14"/>
      <c r="V35" s="14"/>
      <c r="W35" s="14"/>
      <c r="X35" s="14"/>
      <c r="Y35" s="14"/>
      <c r="Z35" s="14"/>
      <c r="AA35" s="14"/>
      <c r="AB35" s="14"/>
      <c r="AC35" s="14"/>
      <c r="AD35" s="14"/>
      <c r="AE35" s="14"/>
      <c r="AF35" s="14"/>
      <c r="AG35" s="14"/>
      <c r="AH35" s="14"/>
    </row>
    <row r="36" spans="1:34" ht="32.25" thickBot="1" x14ac:dyDescent="0.3">
      <c r="A36" s="106"/>
      <c r="B36" s="107" t="s">
        <v>104</v>
      </c>
      <c r="C36" s="108" t="s">
        <v>19</v>
      </c>
      <c r="D36" s="108"/>
      <c r="E36" s="109"/>
      <c r="F36" s="99"/>
      <c r="G36" s="14"/>
      <c r="H36" s="14"/>
      <c r="I36" s="14"/>
      <c r="J36" s="14"/>
      <c r="K36" s="14"/>
      <c r="L36" s="14"/>
      <c r="M36" s="14"/>
      <c r="N36" s="14"/>
      <c r="O36" s="14"/>
      <c r="P36" s="14"/>
      <c r="Q36" s="14"/>
      <c r="R36" s="14"/>
      <c r="S36" s="14"/>
      <c r="T36" s="14"/>
      <c r="U36" s="14"/>
      <c r="V36" s="14"/>
      <c r="W36" s="14"/>
      <c r="X36" s="14"/>
      <c r="Y36" s="14"/>
      <c r="Z36" s="14"/>
      <c r="AA36" s="14"/>
      <c r="AB36" s="14"/>
      <c r="AC36" s="14"/>
      <c r="AD36" s="14"/>
      <c r="AE36" s="14"/>
      <c r="AF36" s="14"/>
      <c r="AG36" s="14"/>
      <c r="AH36" s="14"/>
    </row>
    <row r="37" spans="1:34" ht="32.25" thickBot="1" x14ac:dyDescent="0.3">
      <c r="A37" s="106"/>
      <c r="B37" s="110" t="s">
        <v>105</v>
      </c>
      <c r="C37" s="111">
        <v>0</v>
      </c>
      <c r="D37" s="111"/>
      <c r="E37" s="109"/>
      <c r="F37" s="99"/>
      <c r="G37" s="14"/>
      <c r="H37" s="14"/>
      <c r="I37" s="14"/>
      <c r="J37" s="14"/>
      <c r="K37" s="14"/>
      <c r="L37" s="14"/>
      <c r="M37" s="14"/>
      <c r="N37" s="14"/>
      <c r="O37" s="14"/>
      <c r="P37" s="14"/>
      <c r="Q37" s="14"/>
      <c r="R37" s="14"/>
      <c r="S37" s="14"/>
      <c r="T37" s="14"/>
      <c r="U37" s="14"/>
      <c r="V37" s="14"/>
      <c r="W37" s="14"/>
      <c r="X37" s="14"/>
      <c r="Y37" s="14"/>
      <c r="Z37" s="14"/>
      <c r="AA37" s="14"/>
      <c r="AB37" s="14"/>
      <c r="AC37" s="14"/>
      <c r="AD37" s="14"/>
      <c r="AE37" s="14"/>
      <c r="AF37" s="14"/>
      <c r="AG37" s="14"/>
      <c r="AH37" s="14"/>
    </row>
    <row r="38" spans="1:34" ht="15.75" x14ac:dyDescent="0.25">
      <c r="A38" s="106"/>
      <c r="B38" s="112" t="s">
        <v>68</v>
      </c>
      <c r="C38" s="113"/>
      <c r="D38" s="113"/>
      <c r="E38" s="109"/>
      <c r="F38" s="99"/>
      <c r="G38" s="14"/>
      <c r="H38" s="14"/>
      <c r="I38" s="14"/>
      <c r="J38" s="14"/>
      <c r="K38" s="14"/>
      <c r="L38" s="14"/>
      <c r="M38" s="14"/>
      <c r="N38" s="14"/>
      <c r="O38" s="14"/>
      <c r="P38" s="14"/>
      <c r="Q38" s="14"/>
      <c r="R38" s="14"/>
      <c r="S38" s="14"/>
      <c r="T38" s="14"/>
      <c r="U38" s="14"/>
      <c r="V38" s="14"/>
      <c r="W38" s="14"/>
      <c r="X38" s="14"/>
      <c r="Y38" s="14"/>
      <c r="Z38" s="14"/>
      <c r="AA38" s="14"/>
      <c r="AB38" s="14"/>
      <c r="AC38" s="14"/>
      <c r="AD38" s="14"/>
      <c r="AE38" s="14"/>
      <c r="AF38" s="14"/>
      <c r="AG38" s="14"/>
      <c r="AH38" s="14"/>
    </row>
    <row r="39" spans="1:34" ht="39.4" customHeight="1" thickBot="1" x14ac:dyDescent="0.3">
      <c r="A39" s="114"/>
      <c r="B39" s="115"/>
      <c r="C39" s="116"/>
      <c r="D39" s="116"/>
      <c r="E39" s="117"/>
      <c r="F39" s="118"/>
      <c r="G39" s="14"/>
      <c r="H39" s="14"/>
      <c r="I39" s="14"/>
      <c r="J39" s="14"/>
      <c r="K39" s="14"/>
      <c r="L39" s="14"/>
      <c r="M39" s="14"/>
      <c r="N39" s="14"/>
      <c r="O39" s="14"/>
      <c r="P39" s="14"/>
      <c r="Q39" s="14"/>
      <c r="R39" s="14"/>
      <c r="S39" s="14"/>
      <c r="T39" s="14"/>
      <c r="U39" s="14"/>
      <c r="V39" s="14"/>
      <c r="W39" s="14"/>
      <c r="X39" s="14"/>
      <c r="Y39" s="14"/>
      <c r="Z39" s="14"/>
      <c r="AA39" s="14"/>
      <c r="AB39" s="14"/>
      <c r="AC39" s="14"/>
      <c r="AD39" s="14"/>
      <c r="AE39" s="14"/>
      <c r="AF39" s="14"/>
      <c r="AG39" s="14"/>
      <c r="AH39" s="14"/>
    </row>
    <row r="40" spans="1:34" ht="16.5" thickBot="1" x14ac:dyDescent="0.3">
      <c r="A40" s="119">
        <v>3</v>
      </c>
      <c r="B40" s="120" t="s">
        <v>20</v>
      </c>
      <c r="C40" s="121">
        <v>20</v>
      </c>
      <c r="D40" s="121">
        <f>D41+D55+D61</f>
        <v>0</v>
      </c>
      <c r="E40" s="122"/>
      <c r="F40" s="122"/>
      <c r="G40" s="14"/>
      <c r="H40" s="14"/>
      <c r="I40" s="14"/>
      <c r="J40" s="14"/>
      <c r="K40" s="14"/>
      <c r="L40" s="14"/>
      <c r="M40" s="14"/>
      <c r="N40" s="14"/>
      <c r="O40" s="14"/>
      <c r="P40" s="14"/>
      <c r="Q40" s="14"/>
      <c r="R40" s="14"/>
      <c r="S40" s="14"/>
      <c r="T40" s="14"/>
      <c r="U40" s="14"/>
      <c r="V40" s="14"/>
      <c r="W40" s="14"/>
      <c r="X40" s="14"/>
      <c r="Y40" s="14"/>
      <c r="Z40" s="14"/>
      <c r="AA40" s="14"/>
      <c r="AB40" s="14"/>
      <c r="AC40" s="14"/>
      <c r="AD40" s="14"/>
      <c r="AE40" s="14"/>
      <c r="AF40" s="14"/>
      <c r="AG40" s="14"/>
      <c r="AH40" s="14"/>
    </row>
    <row r="41" spans="1:34" ht="16.5" thickBot="1" x14ac:dyDescent="0.3">
      <c r="A41" s="123" t="s">
        <v>58</v>
      </c>
      <c r="B41" s="124" t="s">
        <v>21</v>
      </c>
      <c r="C41" s="125">
        <v>10</v>
      </c>
      <c r="D41" s="125">
        <f>D42+D43+D44+D45+D46+D47+D48+D50+D51+D52</f>
        <v>0</v>
      </c>
      <c r="E41" s="126" t="s">
        <v>22</v>
      </c>
      <c r="F41" s="80" t="s">
        <v>83</v>
      </c>
      <c r="G41" s="14"/>
      <c r="H41" s="14"/>
      <c r="I41" s="14"/>
      <c r="J41" s="14"/>
      <c r="K41" s="14"/>
      <c r="L41" s="14"/>
      <c r="M41" s="14"/>
      <c r="N41" s="14"/>
      <c r="O41" s="14"/>
      <c r="P41" s="14"/>
      <c r="Q41" s="14"/>
      <c r="R41" s="14"/>
      <c r="S41" s="14"/>
      <c r="T41" s="14"/>
      <c r="U41" s="14"/>
      <c r="V41" s="14"/>
      <c r="W41" s="14"/>
      <c r="X41" s="14"/>
      <c r="Y41" s="14"/>
      <c r="Z41" s="14"/>
      <c r="AA41" s="14"/>
      <c r="AB41" s="14"/>
      <c r="AC41" s="14"/>
      <c r="AD41" s="14"/>
      <c r="AE41" s="14"/>
      <c r="AF41" s="14"/>
      <c r="AG41" s="14"/>
      <c r="AH41" s="14"/>
    </row>
    <row r="42" spans="1:34" ht="16.5" thickBot="1" x14ac:dyDescent="0.3">
      <c r="A42" s="127"/>
      <c r="B42" s="128" t="s">
        <v>106</v>
      </c>
      <c r="C42" s="98">
        <v>1</v>
      </c>
      <c r="D42" s="98"/>
      <c r="E42" s="129"/>
      <c r="F42" s="83"/>
      <c r="G42" s="14"/>
      <c r="H42" s="14"/>
      <c r="I42" s="14"/>
      <c r="J42" s="14"/>
      <c r="K42" s="14"/>
      <c r="L42" s="14"/>
      <c r="M42" s="14"/>
      <c r="N42" s="14"/>
      <c r="O42" s="14"/>
      <c r="P42" s="14"/>
      <c r="Q42" s="14"/>
      <c r="R42" s="14"/>
      <c r="S42" s="14"/>
      <c r="T42" s="14"/>
      <c r="U42" s="14"/>
      <c r="V42" s="14"/>
      <c r="W42" s="14"/>
      <c r="X42" s="14"/>
      <c r="Y42" s="14"/>
      <c r="Z42" s="14"/>
      <c r="AA42" s="14"/>
      <c r="AB42" s="14"/>
      <c r="AC42" s="14"/>
      <c r="AD42" s="14"/>
      <c r="AE42" s="14"/>
      <c r="AF42" s="14"/>
      <c r="AG42" s="14"/>
      <c r="AH42" s="14"/>
    </row>
    <row r="43" spans="1:34" ht="32.25" thickBot="1" x14ac:dyDescent="0.3">
      <c r="A43" s="127"/>
      <c r="B43" s="128" t="s">
        <v>107</v>
      </c>
      <c r="C43" s="98">
        <v>1</v>
      </c>
      <c r="D43" s="98"/>
      <c r="E43" s="129"/>
      <c r="F43" s="83"/>
      <c r="G43" s="14"/>
      <c r="H43" s="14"/>
      <c r="I43" s="14"/>
      <c r="J43" s="14"/>
      <c r="K43" s="14"/>
      <c r="L43" s="14"/>
      <c r="M43" s="14"/>
      <c r="N43" s="14"/>
      <c r="O43" s="14"/>
      <c r="P43" s="14"/>
      <c r="Q43" s="14"/>
      <c r="R43" s="14"/>
      <c r="S43" s="14"/>
      <c r="T43" s="14"/>
      <c r="U43" s="14"/>
      <c r="V43" s="14"/>
      <c r="W43" s="14"/>
      <c r="X43" s="14"/>
      <c r="Y43" s="14"/>
      <c r="Z43" s="14"/>
      <c r="AA43" s="14"/>
      <c r="AB43" s="14"/>
      <c r="AC43" s="14"/>
      <c r="AD43" s="14"/>
      <c r="AE43" s="14"/>
      <c r="AF43" s="14"/>
      <c r="AG43" s="14"/>
      <c r="AH43" s="14"/>
    </row>
    <row r="44" spans="1:34" ht="32.25" thickBot="1" x14ac:dyDescent="0.3">
      <c r="A44" s="127"/>
      <c r="B44" s="128" t="s">
        <v>108</v>
      </c>
      <c r="C44" s="98">
        <v>1</v>
      </c>
      <c r="D44" s="98"/>
      <c r="E44" s="129"/>
      <c r="F44" s="83"/>
      <c r="G44" s="14"/>
      <c r="H44" s="14"/>
      <c r="I44" s="14"/>
      <c r="J44" s="14"/>
      <c r="K44" s="14"/>
      <c r="L44" s="14"/>
      <c r="M44" s="14"/>
      <c r="N44" s="14"/>
      <c r="O44" s="14"/>
      <c r="P44" s="14"/>
      <c r="Q44" s="14"/>
      <c r="R44" s="14"/>
      <c r="S44" s="14"/>
      <c r="T44" s="14"/>
      <c r="U44" s="14"/>
      <c r="V44" s="14"/>
      <c r="W44" s="14"/>
      <c r="X44" s="14"/>
      <c r="Y44" s="14"/>
      <c r="Z44" s="14"/>
      <c r="AA44" s="14"/>
      <c r="AB44" s="14"/>
      <c r="AC44" s="14"/>
      <c r="AD44" s="14"/>
      <c r="AE44" s="14"/>
      <c r="AF44" s="14"/>
      <c r="AG44" s="14"/>
      <c r="AH44" s="14"/>
    </row>
    <row r="45" spans="1:34" ht="16.5" thickBot="1" x14ac:dyDescent="0.3">
      <c r="A45" s="127"/>
      <c r="B45" s="128" t="s">
        <v>109</v>
      </c>
      <c r="C45" s="98">
        <v>1</v>
      </c>
      <c r="D45" s="98"/>
      <c r="E45" s="129"/>
      <c r="F45" s="83"/>
      <c r="G45" s="14"/>
      <c r="H45" s="14"/>
      <c r="I45" s="14"/>
      <c r="J45" s="14"/>
      <c r="K45" s="14"/>
      <c r="L45" s="14"/>
      <c r="M45" s="14"/>
      <c r="N45" s="14"/>
      <c r="O45" s="14"/>
      <c r="P45" s="14"/>
      <c r="Q45" s="14"/>
      <c r="R45" s="14"/>
      <c r="S45" s="14"/>
      <c r="T45" s="14"/>
      <c r="U45" s="14"/>
      <c r="V45" s="14"/>
      <c r="W45" s="14"/>
      <c r="X45" s="14"/>
      <c r="Y45" s="14"/>
      <c r="Z45" s="14"/>
      <c r="AA45" s="14"/>
      <c r="AB45" s="14"/>
      <c r="AC45" s="14"/>
      <c r="AD45" s="14"/>
      <c r="AE45" s="14"/>
      <c r="AF45" s="14"/>
      <c r="AG45" s="14"/>
      <c r="AH45" s="14"/>
    </row>
    <row r="46" spans="1:34" ht="16.5" thickBot="1" x14ac:dyDescent="0.3">
      <c r="A46" s="127"/>
      <c r="B46" s="128" t="s">
        <v>110</v>
      </c>
      <c r="C46" s="98">
        <v>1</v>
      </c>
      <c r="D46" s="98"/>
      <c r="E46" s="129"/>
      <c r="F46" s="83"/>
      <c r="G46" s="14"/>
      <c r="H46" s="14"/>
      <c r="I46" s="14"/>
      <c r="J46" s="14"/>
      <c r="K46" s="14"/>
      <c r="L46" s="14"/>
      <c r="M46" s="14"/>
      <c r="N46" s="14"/>
      <c r="O46" s="14"/>
      <c r="P46" s="14"/>
      <c r="Q46" s="14"/>
      <c r="R46" s="14"/>
      <c r="S46" s="14"/>
      <c r="T46" s="14"/>
      <c r="U46" s="14"/>
      <c r="V46" s="14"/>
      <c r="W46" s="14"/>
      <c r="X46" s="14"/>
      <c r="Y46" s="14"/>
      <c r="Z46" s="14"/>
      <c r="AA46" s="14"/>
      <c r="AB46" s="14"/>
      <c r="AC46" s="14"/>
      <c r="AD46" s="14"/>
      <c r="AE46" s="14"/>
      <c r="AF46" s="14"/>
      <c r="AG46" s="14"/>
      <c r="AH46" s="14"/>
    </row>
    <row r="47" spans="1:34" ht="32.25" thickBot="1" x14ac:dyDescent="0.3">
      <c r="A47" s="127"/>
      <c r="B47" s="128" t="s">
        <v>111</v>
      </c>
      <c r="C47" s="98">
        <v>1</v>
      </c>
      <c r="D47" s="98"/>
      <c r="E47" s="129"/>
      <c r="F47" s="83"/>
      <c r="G47" s="14"/>
      <c r="H47" s="14"/>
      <c r="I47" s="14"/>
      <c r="J47" s="14"/>
      <c r="K47" s="14"/>
      <c r="L47" s="14"/>
      <c r="M47" s="14"/>
      <c r="N47" s="14"/>
      <c r="O47" s="14"/>
      <c r="P47" s="14"/>
      <c r="Q47" s="14"/>
      <c r="R47" s="14"/>
      <c r="S47" s="14"/>
      <c r="T47" s="14"/>
      <c r="U47" s="14"/>
      <c r="V47" s="14"/>
      <c r="W47" s="14"/>
      <c r="X47" s="14"/>
      <c r="Y47" s="14"/>
      <c r="Z47" s="14"/>
      <c r="AA47" s="14"/>
      <c r="AB47" s="14"/>
      <c r="AC47" s="14"/>
      <c r="AD47" s="14"/>
      <c r="AE47" s="14"/>
      <c r="AF47" s="14"/>
      <c r="AG47" s="14"/>
      <c r="AH47" s="14"/>
    </row>
    <row r="48" spans="1:34" ht="31.5" x14ac:dyDescent="0.25">
      <c r="A48" s="127"/>
      <c r="B48" s="130" t="s">
        <v>112</v>
      </c>
      <c r="C48" s="80">
        <v>1</v>
      </c>
      <c r="D48" s="80"/>
      <c r="E48" s="129"/>
      <c r="F48" s="83"/>
      <c r="G48" s="14"/>
      <c r="H48" s="14"/>
      <c r="I48" s="14"/>
      <c r="J48" s="14"/>
      <c r="K48" s="14"/>
      <c r="L48" s="14"/>
      <c r="M48" s="14"/>
      <c r="N48" s="14"/>
      <c r="O48" s="14"/>
      <c r="P48" s="14"/>
      <c r="Q48" s="14"/>
      <c r="R48" s="14"/>
      <c r="S48" s="14"/>
      <c r="T48" s="14"/>
      <c r="U48" s="14"/>
      <c r="V48" s="14"/>
      <c r="W48" s="14"/>
      <c r="X48" s="14"/>
      <c r="Y48" s="14"/>
      <c r="Z48" s="14"/>
      <c r="AA48" s="14"/>
      <c r="AB48" s="14"/>
      <c r="AC48" s="14"/>
      <c r="AD48" s="14"/>
      <c r="AE48" s="14"/>
      <c r="AF48" s="14"/>
      <c r="AG48" s="14"/>
      <c r="AH48" s="14"/>
    </row>
    <row r="49" spans="1:34" ht="32.25" thickBot="1" x14ac:dyDescent="0.3">
      <c r="A49" s="127"/>
      <c r="B49" s="131" t="s">
        <v>23</v>
      </c>
      <c r="C49" s="88"/>
      <c r="D49" s="88"/>
      <c r="E49" s="129"/>
      <c r="F49" s="83"/>
      <c r="G49" s="14"/>
      <c r="H49" s="14"/>
      <c r="I49" s="14"/>
      <c r="J49" s="14"/>
      <c r="K49" s="14"/>
      <c r="L49" s="14"/>
      <c r="M49" s="14"/>
      <c r="N49" s="14"/>
      <c r="O49" s="14"/>
      <c r="P49" s="14"/>
      <c r="Q49" s="14"/>
      <c r="R49" s="14"/>
      <c r="S49" s="14"/>
      <c r="T49" s="14"/>
      <c r="U49" s="14"/>
      <c r="V49" s="14"/>
      <c r="W49" s="14"/>
      <c r="X49" s="14"/>
      <c r="Y49" s="14"/>
      <c r="Z49" s="14"/>
      <c r="AA49" s="14"/>
      <c r="AB49" s="14"/>
      <c r="AC49" s="14"/>
      <c r="AD49" s="14"/>
      <c r="AE49" s="14"/>
      <c r="AF49" s="14"/>
      <c r="AG49" s="14"/>
      <c r="AH49" s="14"/>
    </row>
    <row r="50" spans="1:34" ht="32.25" thickBot="1" x14ac:dyDescent="0.3">
      <c r="A50" s="127"/>
      <c r="B50" s="97" t="s">
        <v>113</v>
      </c>
      <c r="C50" s="98">
        <v>1</v>
      </c>
      <c r="D50" s="98"/>
      <c r="E50" s="129"/>
      <c r="F50" s="83"/>
      <c r="G50" s="14"/>
      <c r="H50" s="14"/>
      <c r="I50" s="14"/>
      <c r="J50" s="14"/>
      <c r="K50" s="14"/>
      <c r="L50" s="14"/>
      <c r="M50" s="14"/>
      <c r="N50" s="14"/>
      <c r="O50" s="14"/>
      <c r="P50" s="14"/>
      <c r="Q50" s="14"/>
      <c r="R50" s="14"/>
      <c r="S50" s="14"/>
      <c r="T50" s="14"/>
      <c r="U50" s="14"/>
      <c r="V50" s="14"/>
      <c r="W50" s="14"/>
      <c r="X50" s="14"/>
      <c r="Y50" s="14"/>
      <c r="Z50" s="14"/>
      <c r="AA50" s="14"/>
      <c r="AB50" s="14"/>
      <c r="AC50" s="14"/>
      <c r="AD50" s="14"/>
      <c r="AE50" s="14"/>
      <c r="AF50" s="14"/>
      <c r="AG50" s="14"/>
      <c r="AH50" s="14"/>
    </row>
    <row r="51" spans="1:34" ht="32.25" thickBot="1" x14ac:dyDescent="0.3">
      <c r="A51" s="127"/>
      <c r="B51" s="97" t="s">
        <v>114</v>
      </c>
      <c r="C51" s="98">
        <v>1</v>
      </c>
      <c r="D51" s="98"/>
      <c r="E51" s="129"/>
      <c r="F51" s="83"/>
      <c r="G51" s="14"/>
      <c r="H51" s="14"/>
      <c r="I51" s="14"/>
      <c r="J51" s="14"/>
      <c r="K51" s="14"/>
      <c r="L51" s="14"/>
      <c r="M51" s="14"/>
      <c r="N51" s="14"/>
      <c r="O51" s="14"/>
      <c r="P51" s="14"/>
      <c r="Q51" s="14"/>
      <c r="R51" s="14"/>
      <c r="S51" s="14"/>
      <c r="T51" s="14"/>
      <c r="U51" s="14"/>
      <c r="V51" s="14"/>
      <c r="W51" s="14"/>
      <c r="X51" s="14"/>
      <c r="Y51" s="14"/>
      <c r="Z51" s="14"/>
      <c r="AA51" s="14"/>
      <c r="AB51" s="14"/>
      <c r="AC51" s="14"/>
      <c r="AD51" s="14"/>
      <c r="AE51" s="14"/>
      <c r="AF51" s="14"/>
      <c r="AG51" s="14"/>
      <c r="AH51" s="14"/>
    </row>
    <row r="52" spans="1:34" ht="32.25" thickBot="1" x14ac:dyDescent="0.3">
      <c r="A52" s="127"/>
      <c r="B52" s="97" t="s">
        <v>115</v>
      </c>
      <c r="C52" s="98">
        <v>1</v>
      </c>
      <c r="D52" s="98"/>
      <c r="E52" s="129"/>
      <c r="F52" s="83"/>
      <c r="G52" s="14"/>
      <c r="H52" s="14"/>
      <c r="I52" s="14"/>
      <c r="J52" s="14"/>
      <c r="K52" s="14"/>
      <c r="L52" s="14"/>
      <c r="M52" s="14"/>
      <c r="N52" s="14"/>
      <c r="O52" s="14"/>
      <c r="P52" s="14"/>
      <c r="Q52" s="14"/>
      <c r="R52" s="14"/>
      <c r="S52" s="14"/>
      <c r="T52" s="14"/>
      <c r="U52" s="14"/>
      <c r="V52" s="14"/>
      <c r="W52" s="14"/>
      <c r="X52" s="14"/>
      <c r="Y52" s="14"/>
      <c r="Z52" s="14"/>
      <c r="AA52" s="14"/>
      <c r="AB52" s="14"/>
      <c r="AC52" s="14"/>
      <c r="AD52" s="14"/>
      <c r="AE52" s="14"/>
      <c r="AF52" s="14"/>
      <c r="AG52" s="14"/>
      <c r="AH52" s="14"/>
    </row>
    <row r="53" spans="1:34" ht="15.75" x14ac:dyDescent="0.25">
      <c r="A53" s="127"/>
      <c r="B53" s="85" t="s">
        <v>24</v>
      </c>
      <c r="C53" s="80"/>
      <c r="D53" s="80"/>
      <c r="E53" s="129"/>
      <c r="F53" s="83"/>
      <c r="G53" s="14"/>
      <c r="H53" s="14"/>
      <c r="I53" s="14"/>
      <c r="J53" s="14"/>
      <c r="K53" s="14"/>
      <c r="L53" s="14"/>
      <c r="M53" s="14"/>
      <c r="N53" s="14"/>
      <c r="O53" s="14"/>
      <c r="P53" s="14"/>
      <c r="Q53" s="14"/>
      <c r="R53" s="14"/>
      <c r="S53" s="14"/>
      <c r="T53" s="14"/>
      <c r="U53" s="14"/>
      <c r="V53" s="14"/>
      <c r="W53" s="14"/>
      <c r="X53" s="14"/>
      <c r="Y53" s="14"/>
      <c r="Z53" s="14"/>
      <c r="AA53" s="14"/>
      <c r="AB53" s="14"/>
      <c r="AC53" s="14"/>
      <c r="AD53" s="14"/>
      <c r="AE53" s="14"/>
      <c r="AF53" s="14"/>
      <c r="AG53" s="14"/>
      <c r="AH53" s="14"/>
    </row>
    <row r="54" spans="1:34" ht="16.5" thickBot="1" x14ac:dyDescent="0.3">
      <c r="A54" s="132"/>
      <c r="B54" s="133" t="s">
        <v>82</v>
      </c>
      <c r="C54" s="88"/>
      <c r="D54" s="88"/>
      <c r="E54" s="134"/>
      <c r="F54" s="88"/>
      <c r="G54" s="14"/>
      <c r="H54" s="14"/>
      <c r="I54" s="14"/>
      <c r="J54" s="14"/>
      <c r="K54" s="14"/>
      <c r="L54" s="14"/>
      <c r="M54" s="14"/>
      <c r="N54" s="14"/>
      <c r="O54" s="14"/>
      <c r="P54" s="14"/>
      <c r="Q54" s="14"/>
      <c r="R54" s="14"/>
      <c r="S54" s="14"/>
      <c r="T54" s="14"/>
      <c r="U54" s="14"/>
      <c r="V54" s="14"/>
      <c r="W54" s="14"/>
      <c r="X54" s="14"/>
      <c r="Y54" s="14"/>
      <c r="Z54" s="14"/>
      <c r="AA54" s="14"/>
      <c r="AB54" s="14"/>
      <c r="AC54" s="14"/>
      <c r="AD54" s="14"/>
      <c r="AE54" s="14"/>
      <c r="AF54" s="14"/>
      <c r="AG54" s="14"/>
      <c r="AH54" s="14"/>
    </row>
    <row r="55" spans="1:34" ht="16.5" thickBot="1" x14ac:dyDescent="0.3">
      <c r="A55" s="135" t="s">
        <v>59</v>
      </c>
      <c r="B55" s="136" t="s">
        <v>25</v>
      </c>
      <c r="C55" s="95">
        <v>5</v>
      </c>
      <c r="D55" s="95">
        <f>D56+D57+D58</f>
        <v>0</v>
      </c>
      <c r="E55" s="137"/>
      <c r="F55" s="138" t="s">
        <v>26</v>
      </c>
      <c r="G55" s="14"/>
      <c r="H55" s="14"/>
      <c r="I55" s="14"/>
      <c r="J55" s="14"/>
      <c r="K55" s="14"/>
      <c r="L55" s="14"/>
      <c r="M55" s="14"/>
      <c r="N55" s="14"/>
      <c r="O55" s="14"/>
      <c r="P55" s="14"/>
      <c r="Q55" s="14"/>
      <c r="R55" s="14"/>
      <c r="S55" s="14"/>
      <c r="T55" s="14"/>
      <c r="U55" s="14"/>
      <c r="V55" s="14"/>
      <c r="W55" s="14"/>
      <c r="X55" s="14"/>
      <c r="Y55" s="14"/>
      <c r="Z55" s="14"/>
      <c r="AA55" s="14"/>
      <c r="AB55" s="14"/>
      <c r="AC55" s="14"/>
      <c r="AD55" s="14"/>
      <c r="AE55" s="14"/>
      <c r="AF55" s="14"/>
      <c r="AG55" s="14"/>
      <c r="AH55" s="14"/>
    </row>
    <row r="56" spans="1:34" ht="75.95" customHeight="1" thickBot="1" x14ac:dyDescent="0.3">
      <c r="A56" s="139"/>
      <c r="B56" s="97" t="s">
        <v>116</v>
      </c>
      <c r="C56" s="98">
        <v>2</v>
      </c>
      <c r="D56" s="98"/>
      <c r="E56" s="140"/>
      <c r="F56" s="141"/>
      <c r="G56" s="14"/>
      <c r="H56" s="14"/>
      <c r="I56" s="14"/>
      <c r="J56" s="14"/>
      <c r="K56" s="14"/>
      <c r="L56" s="14"/>
      <c r="M56" s="14"/>
      <c r="N56" s="14"/>
      <c r="O56" s="14"/>
      <c r="P56" s="14"/>
      <c r="Q56" s="14"/>
      <c r="R56" s="14"/>
      <c r="S56" s="14"/>
      <c r="T56" s="14"/>
      <c r="U56" s="14"/>
      <c r="V56" s="14"/>
      <c r="W56" s="14"/>
      <c r="X56" s="14"/>
      <c r="Y56" s="14"/>
      <c r="Z56" s="14"/>
      <c r="AA56" s="14"/>
      <c r="AB56" s="14"/>
      <c r="AC56" s="14"/>
      <c r="AD56" s="14"/>
      <c r="AE56" s="14"/>
      <c r="AF56" s="14"/>
      <c r="AG56" s="14"/>
      <c r="AH56" s="14"/>
    </row>
    <row r="57" spans="1:34" ht="48" thickBot="1" x14ac:dyDescent="0.3">
      <c r="A57" s="139"/>
      <c r="B57" s="97" t="s">
        <v>117</v>
      </c>
      <c r="C57" s="98">
        <v>2</v>
      </c>
      <c r="D57" s="98"/>
      <c r="E57" s="140"/>
      <c r="F57" s="141"/>
      <c r="G57" s="14"/>
      <c r="H57" s="14"/>
      <c r="I57" s="14"/>
      <c r="J57" s="14"/>
      <c r="K57" s="14"/>
      <c r="L57" s="14"/>
      <c r="M57" s="14"/>
      <c r="N57" s="14"/>
      <c r="O57" s="14"/>
      <c r="P57" s="14"/>
      <c r="Q57" s="14"/>
      <c r="R57" s="14"/>
      <c r="S57" s="14"/>
      <c r="T57" s="14"/>
      <c r="U57" s="14"/>
      <c r="V57" s="14"/>
      <c r="W57" s="14"/>
      <c r="X57" s="14"/>
      <c r="Y57" s="14"/>
      <c r="Z57" s="14"/>
      <c r="AA57" s="14"/>
      <c r="AB57" s="14"/>
      <c r="AC57" s="14"/>
      <c r="AD57" s="14"/>
      <c r="AE57" s="14"/>
      <c r="AF57" s="14"/>
      <c r="AG57" s="14"/>
      <c r="AH57" s="14"/>
    </row>
    <row r="58" spans="1:34" ht="48" thickBot="1" x14ac:dyDescent="0.3">
      <c r="A58" s="139"/>
      <c r="B58" s="97" t="s">
        <v>118</v>
      </c>
      <c r="C58" s="98">
        <v>1</v>
      </c>
      <c r="D58" s="98"/>
      <c r="E58" s="140"/>
      <c r="F58" s="141"/>
      <c r="G58" s="14"/>
      <c r="H58" s="14"/>
      <c r="I58" s="14"/>
      <c r="J58" s="14"/>
      <c r="K58" s="14"/>
      <c r="L58" s="14"/>
      <c r="M58" s="14"/>
      <c r="N58" s="14"/>
      <c r="O58" s="14"/>
      <c r="P58" s="14"/>
      <c r="Q58" s="14"/>
      <c r="R58" s="14"/>
      <c r="S58" s="14"/>
      <c r="T58" s="14"/>
      <c r="U58" s="14"/>
      <c r="V58" s="14"/>
      <c r="W58" s="14"/>
      <c r="X58" s="14"/>
      <c r="Y58" s="14"/>
      <c r="Z58" s="14"/>
      <c r="AA58" s="14"/>
      <c r="AB58" s="14"/>
      <c r="AC58" s="14"/>
      <c r="AD58" s="14"/>
      <c r="AE58" s="14"/>
      <c r="AF58" s="14"/>
      <c r="AG58" s="14"/>
      <c r="AH58" s="14"/>
    </row>
    <row r="59" spans="1:34" ht="15.75" x14ac:dyDescent="0.25">
      <c r="A59" s="139"/>
      <c r="B59" s="100" t="s">
        <v>24</v>
      </c>
      <c r="C59" s="80"/>
      <c r="D59" s="80"/>
      <c r="E59" s="140"/>
      <c r="F59" s="141"/>
      <c r="G59" s="14"/>
      <c r="H59" s="14"/>
      <c r="I59" s="14"/>
      <c r="J59" s="14"/>
      <c r="K59" s="14"/>
      <c r="L59" s="14"/>
      <c r="M59" s="14"/>
      <c r="N59" s="14"/>
      <c r="O59" s="14"/>
      <c r="P59" s="14"/>
      <c r="Q59" s="14"/>
      <c r="R59" s="14"/>
      <c r="S59" s="14"/>
      <c r="T59" s="14"/>
      <c r="U59" s="14"/>
      <c r="V59" s="14"/>
      <c r="W59" s="14"/>
      <c r="X59" s="14"/>
      <c r="Y59" s="14"/>
      <c r="Z59" s="14"/>
      <c r="AA59" s="14"/>
      <c r="AB59" s="14"/>
      <c r="AC59" s="14"/>
      <c r="AD59" s="14"/>
      <c r="AE59" s="14"/>
      <c r="AF59" s="14"/>
      <c r="AG59" s="14"/>
      <c r="AH59" s="14"/>
    </row>
    <row r="60" spans="1:34" ht="16.5" thickBot="1" x14ac:dyDescent="0.3">
      <c r="A60" s="142"/>
      <c r="B60" s="85" t="s">
        <v>64</v>
      </c>
      <c r="C60" s="88"/>
      <c r="D60" s="88"/>
      <c r="E60" s="143"/>
      <c r="F60" s="14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row>
    <row r="61" spans="1:34" ht="32.25" thickBot="1" x14ac:dyDescent="0.3">
      <c r="A61" s="123" t="s">
        <v>60</v>
      </c>
      <c r="B61" s="145" t="s">
        <v>27</v>
      </c>
      <c r="C61" s="146">
        <v>5</v>
      </c>
      <c r="D61" s="146">
        <f>D62+D63</f>
        <v>0</v>
      </c>
      <c r="E61" s="147"/>
      <c r="F61" s="80" t="s">
        <v>28</v>
      </c>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row>
    <row r="62" spans="1:34" ht="16.5" thickBot="1" x14ac:dyDescent="0.3">
      <c r="A62" s="127"/>
      <c r="B62" s="148" t="s">
        <v>119</v>
      </c>
      <c r="C62" s="98">
        <v>5</v>
      </c>
      <c r="D62" s="98"/>
      <c r="E62" s="149"/>
      <c r="F62" s="83"/>
      <c r="G62" s="14"/>
      <c r="H62" s="14"/>
      <c r="I62" s="14"/>
      <c r="J62" s="14"/>
      <c r="K62" s="14"/>
      <c r="L62" s="14"/>
      <c r="M62" s="14"/>
      <c r="N62" s="14"/>
      <c r="O62" s="14"/>
      <c r="P62" s="14"/>
      <c r="Q62" s="14"/>
      <c r="R62" s="14"/>
      <c r="S62" s="14"/>
      <c r="T62" s="14"/>
      <c r="U62" s="14"/>
      <c r="V62" s="14"/>
      <c r="W62" s="14"/>
      <c r="X62" s="14"/>
      <c r="Y62" s="14"/>
      <c r="Z62" s="14"/>
      <c r="AA62" s="14"/>
      <c r="AB62" s="14"/>
      <c r="AC62" s="14"/>
      <c r="AD62" s="14"/>
      <c r="AE62" s="14"/>
      <c r="AF62" s="14"/>
      <c r="AG62" s="14"/>
      <c r="AH62" s="14"/>
    </row>
    <row r="63" spans="1:34" ht="16.5" thickBot="1" x14ac:dyDescent="0.3">
      <c r="A63" s="127"/>
      <c r="B63" s="69" t="s">
        <v>120</v>
      </c>
      <c r="C63" s="98">
        <v>0</v>
      </c>
      <c r="D63" s="98"/>
      <c r="E63" s="149"/>
      <c r="F63" s="83"/>
      <c r="G63" s="14"/>
      <c r="H63" s="14"/>
      <c r="I63" s="14"/>
      <c r="J63" s="14"/>
      <c r="K63" s="14"/>
      <c r="L63" s="14"/>
      <c r="M63" s="14"/>
      <c r="N63" s="14"/>
      <c r="O63" s="14"/>
      <c r="P63" s="14"/>
      <c r="Q63" s="14"/>
      <c r="R63" s="14"/>
      <c r="S63" s="14"/>
      <c r="T63" s="14"/>
      <c r="U63" s="14"/>
      <c r="V63" s="14"/>
      <c r="W63" s="14"/>
      <c r="X63" s="14"/>
      <c r="Y63" s="14"/>
      <c r="Z63" s="14"/>
      <c r="AA63" s="14"/>
      <c r="AB63" s="14"/>
      <c r="AC63" s="14"/>
      <c r="AD63" s="14"/>
      <c r="AE63" s="14"/>
      <c r="AF63" s="14"/>
      <c r="AG63" s="14"/>
      <c r="AH63" s="14"/>
    </row>
    <row r="64" spans="1:34" ht="15.75" x14ac:dyDescent="0.25">
      <c r="A64" s="127"/>
      <c r="B64" s="85" t="s">
        <v>5</v>
      </c>
      <c r="C64" s="80"/>
      <c r="D64" s="80"/>
      <c r="E64" s="149"/>
      <c r="F64" s="83"/>
      <c r="G64" s="14"/>
      <c r="H64" s="14"/>
      <c r="I64" s="14"/>
      <c r="J64" s="14"/>
      <c r="K64" s="14"/>
      <c r="L64" s="14"/>
      <c r="M64" s="14"/>
      <c r="N64" s="14"/>
      <c r="O64" s="14"/>
      <c r="P64" s="14"/>
      <c r="Q64" s="14"/>
      <c r="R64" s="14"/>
      <c r="S64" s="14"/>
      <c r="T64" s="14"/>
      <c r="U64" s="14"/>
      <c r="V64" s="14"/>
      <c r="W64" s="14"/>
      <c r="X64" s="14"/>
      <c r="Y64" s="14"/>
      <c r="Z64" s="14"/>
      <c r="AA64" s="14"/>
      <c r="AB64" s="14"/>
      <c r="AC64" s="14"/>
      <c r="AD64" s="14"/>
      <c r="AE64" s="14"/>
      <c r="AF64" s="14"/>
      <c r="AG64" s="14"/>
      <c r="AH64" s="14"/>
    </row>
    <row r="65" spans="1:34" ht="16.5" thickBot="1" x14ac:dyDescent="0.3">
      <c r="A65" s="132"/>
      <c r="B65" s="72" t="s">
        <v>6</v>
      </c>
      <c r="C65" s="88"/>
      <c r="D65" s="88"/>
      <c r="E65" s="150"/>
      <c r="F65" s="88"/>
      <c r="G65" s="14"/>
      <c r="H65" s="14"/>
      <c r="I65" s="14"/>
      <c r="J65" s="14"/>
      <c r="K65" s="14"/>
      <c r="L65" s="14"/>
      <c r="M65" s="14"/>
      <c r="N65" s="14"/>
      <c r="O65" s="14"/>
      <c r="P65" s="14"/>
      <c r="Q65" s="14"/>
      <c r="R65" s="14"/>
      <c r="S65" s="14"/>
      <c r="T65" s="14"/>
      <c r="U65" s="14"/>
      <c r="V65" s="14"/>
      <c r="W65" s="14"/>
      <c r="X65" s="14"/>
      <c r="Y65" s="14"/>
      <c r="Z65" s="14"/>
      <c r="AA65" s="14"/>
      <c r="AB65" s="14"/>
      <c r="AC65" s="14"/>
      <c r="AD65" s="14"/>
      <c r="AE65" s="14"/>
      <c r="AF65" s="14"/>
      <c r="AG65" s="14"/>
      <c r="AH65" s="14"/>
    </row>
    <row r="66" spans="1:34" ht="16.5" thickBot="1" x14ac:dyDescent="0.3">
      <c r="A66" s="9">
        <v>4</v>
      </c>
      <c r="B66" s="151" t="s">
        <v>65</v>
      </c>
      <c r="C66" s="90">
        <v>20</v>
      </c>
      <c r="D66" s="90">
        <f>D67+D74+D87</f>
        <v>0</v>
      </c>
      <c r="E66" s="152"/>
      <c r="F66" s="153"/>
      <c r="G66" s="14"/>
      <c r="H66" s="14"/>
      <c r="I66" s="14"/>
      <c r="J66" s="14"/>
      <c r="K66" s="14"/>
      <c r="L66" s="14"/>
      <c r="M66" s="14"/>
      <c r="N66" s="14"/>
      <c r="O66" s="14"/>
      <c r="P66" s="14"/>
      <c r="Q66" s="14"/>
      <c r="R66" s="14"/>
      <c r="S66" s="14"/>
      <c r="T66" s="14"/>
      <c r="U66" s="14"/>
      <c r="V66" s="14"/>
      <c r="W66" s="14"/>
      <c r="X66" s="14"/>
      <c r="Y66" s="14"/>
      <c r="Z66" s="14"/>
      <c r="AA66" s="14"/>
      <c r="AB66" s="14"/>
      <c r="AC66" s="14"/>
      <c r="AD66" s="14"/>
      <c r="AE66" s="14"/>
      <c r="AF66" s="14"/>
      <c r="AG66" s="14"/>
      <c r="AH66" s="14"/>
    </row>
    <row r="67" spans="1:34" ht="26.1" customHeight="1" x14ac:dyDescent="0.25">
      <c r="A67" s="123" t="s">
        <v>61</v>
      </c>
      <c r="B67" s="16" t="s">
        <v>30</v>
      </c>
      <c r="C67" s="154">
        <v>5</v>
      </c>
      <c r="D67" s="154">
        <f>D69+D70+D71</f>
        <v>0</v>
      </c>
      <c r="E67" s="126" t="s">
        <v>32</v>
      </c>
      <c r="F67" s="80" t="s">
        <v>29</v>
      </c>
      <c r="G67" s="14"/>
      <c r="H67" s="14"/>
      <c r="I67" s="14"/>
      <c r="J67" s="14"/>
      <c r="K67" s="14"/>
      <c r="L67" s="14"/>
      <c r="M67" s="14"/>
      <c r="N67" s="14"/>
      <c r="O67" s="14"/>
      <c r="P67" s="14"/>
      <c r="Q67" s="14"/>
      <c r="R67" s="14"/>
      <c r="S67" s="14"/>
      <c r="T67" s="14"/>
      <c r="U67" s="14"/>
      <c r="V67" s="14"/>
      <c r="W67" s="14"/>
      <c r="X67" s="14"/>
      <c r="Y67" s="14"/>
      <c r="Z67" s="14"/>
      <c r="AA67" s="14"/>
      <c r="AB67" s="14"/>
      <c r="AC67" s="14"/>
      <c r="AD67" s="14"/>
      <c r="AE67" s="14"/>
      <c r="AF67" s="14"/>
      <c r="AG67" s="14"/>
      <c r="AH67" s="14"/>
    </row>
    <row r="68" spans="1:34" ht="16.5" thickBot="1" x14ac:dyDescent="0.3">
      <c r="A68" s="127"/>
      <c r="B68" s="155" t="s">
        <v>31</v>
      </c>
      <c r="C68" s="156"/>
      <c r="D68" s="156"/>
      <c r="E68" s="129"/>
      <c r="F68" s="83"/>
      <c r="G68" s="14"/>
      <c r="H68" s="14"/>
      <c r="I68" s="14"/>
      <c r="J68" s="14"/>
      <c r="K68" s="14"/>
      <c r="L68" s="14"/>
      <c r="M68" s="14"/>
      <c r="N68" s="14"/>
      <c r="O68" s="14"/>
      <c r="P68" s="14"/>
      <c r="Q68" s="14"/>
      <c r="R68" s="14"/>
      <c r="S68" s="14"/>
      <c r="T68" s="14"/>
      <c r="U68" s="14"/>
      <c r="V68" s="14"/>
      <c r="W68" s="14"/>
      <c r="X68" s="14"/>
      <c r="Y68" s="14"/>
      <c r="Z68" s="14"/>
      <c r="AA68" s="14"/>
      <c r="AB68" s="14"/>
      <c r="AC68" s="14"/>
      <c r="AD68" s="14"/>
      <c r="AE68" s="14"/>
      <c r="AF68" s="14"/>
      <c r="AG68" s="14"/>
      <c r="AH68" s="14"/>
    </row>
    <row r="69" spans="1:34" ht="16.5" thickBot="1" x14ac:dyDescent="0.3">
      <c r="A69" s="127"/>
      <c r="B69" s="84" t="s">
        <v>121</v>
      </c>
      <c r="C69" s="98">
        <v>5</v>
      </c>
      <c r="D69" s="98"/>
      <c r="E69" s="129"/>
      <c r="F69" s="83"/>
      <c r="G69" s="14"/>
      <c r="H69" s="14"/>
      <c r="I69" s="14"/>
      <c r="J69" s="14"/>
      <c r="K69" s="14"/>
      <c r="L69" s="14"/>
      <c r="M69" s="14"/>
      <c r="N69" s="14"/>
      <c r="O69" s="14"/>
      <c r="P69" s="14"/>
      <c r="Q69" s="14"/>
      <c r="R69" s="14"/>
      <c r="S69" s="14"/>
      <c r="T69" s="14"/>
      <c r="U69" s="14"/>
      <c r="V69" s="14"/>
      <c r="W69" s="14"/>
      <c r="X69" s="14"/>
      <c r="Y69" s="14"/>
      <c r="Z69" s="14"/>
      <c r="AA69" s="14"/>
      <c r="AB69" s="14"/>
      <c r="AC69" s="14"/>
      <c r="AD69" s="14"/>
      <c r="AE69" s="14"/>
      <c r="AF69" s="14"/>
      <c r="AG69" s="14"/>
      <c r="AH69" s="14"/>
    </row>
    <row r="70" spans="1:34" ht="16.5" thickBot="1" x14ac:dyDescent="0.3">
      <c r="A70" s="127"/>
      <c r="B70" s="84" t="s">
        <v>122</v>
      </c>
      <c r="C70" s="98">
        <v>3</v>
      </c>
      <c r="D70" s="98"/>
      <c r="E70" s="129"/>
      <c r="F70" s="83"/>
      <c r="G70" s="14"/>
      <c r="H70" s="14"/>
      <c r="I70" s="14"/>
      <c r="J70" s="14"/>
      <c r="K70" s="14"/>
      <c r="L70" s="14"/>
      <c r="M70" s="14"/>
      <c r="N70" s="14"/>
      <c r="O70" s="14"/>
      <c r="P70" s="14"/>
      <c r="Q70" s="14"/>
      <c r="R70" s="14"/>
      <c r="S70" s="14"/>
      <c r="T70" s="14"/>
      <c r="U70" s="14"/>
      <c r="V70" s="14"/>
      <c r="W70" s="14"/>
      <c r="X70" s="14"/>
      <c r="Y70" s="14"/>
      <c r="Z70" s="14"/>
      <c r="AA70" s="14"/>
      <c r="AB70" s="14"/>
      <c r="AC70" s="14"/>
      <c r="AD70" s="14"/>
      <c r="AE70" s="14"/>
      <c r="AF70" s="14"/>
      <c r="AG70" s="14"/>
      <c r="AH70" s="14"/>
    </row>
    <row r="71" spans="1:34" ht="16.5" thickBot="1" x14ac:dyDescent="0.3">
      <c r="A71" s="127"/>
      <c r="B71" s="84" t="s">
        <v>123</v>
      </c>
      <c r="C71" s="98">
        <v>0</v>
      </c>
      <c r="D71" s="98"/>
      <c r="E71" s="129"/>
      <c r="F71" s="83"/>
      <c r="G71" s="14"/>
      <c r="H71" s="14"/>
      <c r="I71" s="14"/>
      <c r="J71" s="14"/>
      <c r="K71" s="14"/>
      <c r="L71" s="14"/>
      <c r="M71" s="14"/>
      <c r="N71" s="14"/>
      <c r="O71" s="14"/>
      <c r="P71" s="14"/>
      <c r="Q71" s="14"/>
      <c r="R71" s="14"/>
      <c r="S71" s="14"/>
      <c r="T71" s="14"/>
      <c r="U71" s="14"/>
      <c r="V71" s="14"/>
      <c r="W71" s="14"/>
      <c r="X71" s="14"/>
      <c r="Y71" s="14"/>
      <c r="Z71" s="14"/>
      <c r="AA71" s="14"/>
      <c r="AB71" s="14"/>
      <c r="AC71" s="14"/>
      <c r="AD71" s="14"/>
      <c r="AE71" s="14"/>
      <c r="AF71" s="14"/>
      <c r="AG71" s="14"/>
      <c r="AH71" s="14"/>
    </row>
    <row r="72" spans="1:34" ht="15.75" x14ac:dyDescent="0.25">
      <c r="A72" s="127"/>
      <c r="B72" s="85" t="s">
        <v>5</v>
      </c>
      <c r="C72" s="147"/>
      <c r="D72" s="147"/>
      <c r="E72" s="129"/>
      <c r="F72" s="83"/>
      <c r="G72" s="14"/>
      <c r="H72" s="14"/>
      <c r="I72" s="14"/>
      <c r="J72" s="14"/>
      <c r="K72" s="14"/>
      <c r="L72" s="14"/>
      <c r="M72" s="14"/>
      <c r="N72" s="14"/>
      <c r="O72" s="14"/>
      <c r="P72" s="14"/>
      <c r="Q72" s="14"/>
      <c r="R72" s="14"/>
      <c r="S72" s="14"/>
      <c r="T72" s="14"/>
      <c r="U72" s="14"/>
      <c r="V72" s="14"/>
      <c r="W72" s="14"/>
      <c r="X72" s="14"/>
      <c r="Y72" s="14"/>
      <c r="Z72" s="14"/>
      <c r="AA72" s="14"/>
      <c r="AB72" s="14"/>
      <c r="AC72" s="14"/>
      <c r="AD72" s="14"/>
      <c r="AE72" s="14"/>
      <c r="AF72" s="14"/>
      <c r="AG72" s="14"/>
      <c r="AH72" s="14"/>
    </row>
    <row r="73" spans="1:34" ht="16.5" thickBot="1" x14ac:dyDescent="0.3">
      <c r="A73" s="132"/>
      <c r="B73" s="72" t="s">
        <v>6</v>
      </c>
      <c r="C73" s="150"/>
      <c r="D73" s="150"/>
      <c r="E73" s="134"/>
      <c r="F73" s="88"/>
      <c r="G73" s="14"/>
      <c r="H73" s="14"/>
      <c r="I73" s="14"/>
      <c r="J73" s="14"/>
      <c r="K73" s="14"/>
      <c r="L73" s="14"/>
      <c r="M73" s="14"/>
      <c r="N73" s="14"/>
      <c r="O73" s="14"/>
      <c r="P73" s="14"/>
      <c r="Q73" s="14"/>
      <c r="R73" s="14"/>
      <c r="S73" s="14"/>
      <c r="T73" s="14"/>
      <c r="U73" s="14"/>
      <c r="V73" s="14"/>
      <c r="W73" s="14"/>
      <c r="X73" s="14"/>
      <c r="Y73" s="14"/>
      <c r="Z73" s="14"/>
      <c r="AA73" s="14"/>
      <c r="AB73" s="14"/>
      <c r="AC73" s="14"/>
      <c r="AD73" s="14"/>
      <c r="AE73" s="14"/>
      <c r="AF73" s="14"/>
      <c r="AG73" s="14"/>
      <c r="AH73" s="14"/>
    </row>
    <row r="74" spans="1:34" ht="15.75" x14ac:dyDescent="0.25">
      <c r="A74" s="64" t="s">
        <v>62</v>
      </c>
      <c r="B74" s="157" t="s">
        <v>33</v>
      </c>
      <c r="C74" s="61">
        <v>5</v>
      </c>
      <c r="D74" s="61">
        <f>D82+D83+D84</f>
        <v>0</v>
      </c>
      <c r="E74" s="158" t="s">
        <v>34</v>
      </c>
      <c r="F74" s="159"/>
      <c r="G74" s="14"/>
      <c r="H74" s="14"/>
      <c r="I74" s="14"/>
      <c r="J74" s="14"/>
      <c r="K74" s="14"/>
      <c r="L74" s="14"/>
      <c r="M74" s="14"/>
      <c r="N74" s="14"/>
      <c r="O74" s="14"/>
      <c r="P74" s="14"/>
      <c r="Q74" s="14"/>
      <c r="R74" s="14"/>
      <c r="S74" s="14"/>
      <c r="T74" s="14"/>
      <c r="U74" s="14"/>
      <c r="V74" s="14"/>
      <c r="W74" s="14"/>
      <c r="X74" s="14"/>
      <c r="Y74" s="14"/>
      <c r="Z74" s="14"/>
      <c r="AA74" s="14"/>
      <c r="AB74" s="14"/>
      <c r="AC74" s="14"/>
      <c r="AD74" s="14"/>
      <c r="AE74" s="14"/>
      <c r="AF74" s="14"/>
      <c r="AG74" s="14"/>
      <c r="AH74" s="14"/>
    </row>
    <row r="75" spans="1:34" ht="31.5" x14ac:dyDescent="0.25">
      <c r="A75" s="64"/>
      <c r="B75" s="157"/>
      <c r="C75" s="76"/>
      <c r="D75" s="76"/>
      <c r="E75" s="158"/>
      <c r="F75" s="160" t="s">
        <v>35</v>
      </c>
      <c r="G75" s="14"/>
      <c r="H75" s="14"/>
      <c r="I75" s="14"/>
      <c r="J75" s="14"/>
      <c r="K75" s="14"/>
      <c r="L75" s="14"/>
      <c r="M75" s="14"/>
      <c r="N75" s="14"/>
      <c r="O75" s="14"/>
      <c r="P75" s="14"/>
      <c r="Q75" s="14"/>
      <c r="R75" s="14"/>
      <c r="S75" s="14"/>
      <c r="T75" s="14"/>
      <c r="U75" s="14"/>
      <c r="V75" s="14"/>
      <c r="W75" s="14"/>
      <c r="X75" s="14"/>
      <c r="Y75" s="14"/>
      <c r="Z75" s="14"/>
      <c r="AA75" s="14"/>
      <c r="AB75" s="14"/>
      <c r="AC75" s="14"/>
      <c r="AD75" s="14"/>
      <c r="AE75" s="14"/>
      <c r="AF75" s="14"/>
      <c r="AG75" s="14"/>
      <c r="AH75" s="14"/>
    </row>
    <row r="76" spans="1:34" ht="63" x14ac:dyDescent="0.25">
      <c r="A76" s="64"/>
      <c r="B76" s="157"/>
      <c r="C76" s="76"/>
      <c r="D76" s="76"/>
      <c r="E76" s="158"/>
      <c r="F76" s="160" t="s">
        <v>36</v>
      </c>
      <c r="G76" s="14"/>
      <c r="H76" s="14"/>
      <c r="I76" s="14"/>
      <c r="J76" s="14"/>
      <c r="K76" s="14"/>
      <c r="L76" s="14"/>
      <c r="M76" s="14"/>
      <c r="N76" s="14"/>
      <c r="O76" s="14"/>
      <c r="P76" s="14"/>
      <c r="Q76" s="14"/>
      <c r="R76" s="14"/>
      <c r="S76" s="14"/>
      <c r="T76" s="14"/>
      <c r="U76" s="14"/>
      <c r="V76" s="14"/>
      <c r="W76" s="14"/>
      <c r="X76" s="14"/>
      <c r="Y76" s="14"/>
      <c r="Z76" s="14"/>
      <c r="AA76" s="14"/>
      <c r="AB76" s="14"/>
      <c r="AC76" s="14"/>
      <c r="AD76" s="14"/>
      <c r="AE76" s="14"/>
      <c r="AF76" s="14"/>
      <c r="AG76" s="14"/>
      <c r="AH76" s="14"/>
    </row>
    <row r="77" spans="1:34" ht="78.75" x14ac:dyDescent="0.25">
      <c r="A77" s="64"/>
      <c r="B77" s="157"/>
      <c r="C77" s="76"/>
      <c r="D77" s="76"/>
      <c r="E77" s="158"/>
      <c r="F77" s="160" t="s">
        <v>37</v>
      </c>
      <c r="G77" s="14"/>
      <c r="H77" s="14"/>
      <c r="I77" s="14"/>
      <c r="J77" s="14"/>
      <c r="K77" s="14"/>
      <c r="L77" s="14"/>
      <c r="M77" s="14"/>
      <c r="N77" s="14"/>
      <c r="O77" s="14"/>
      <c r="P77" s="14"/>
      <c r="Q77" s="14"/>
      <c r="R77" s="14"/>
      <c r="S77" s="14"/>
      <c r="T77" s="14"/>
      <c r="U77" s="14"/>
      <c r="V77" s="14"/>
      <c r="W77" s="14"/>
      <c r="X77" s="14"/>
      <c r="Y77" s="14"/>
      <c r="Z77" s="14"/>
      <c r="AA77" s="14"/>
      <c r="AB77" s="14"/>
      <c r="AC77" s="14"/>
      <c r="AD77" s="14"/>
      <c r="AE77" s="14"/>
      <c r="AF77" s="14"/>
      <c r="AG77" s="14"/>
      <c r="AH77" s="14"/>
    </row>
    <row r="78" spans="1:34" ht="31.5" x14ac:dyDescent="0.25">
      <c r="A78" s="64"/>
      <c r="B78" s="157"/>
      <c r="C78" s="76"/>
      <c r="D78" s="76"/>
      <c r="E78" s="158"/>
      <c r="F78" s="160" t="s">
        <v>38</v>
      </c>
      <c r="G78" s="14"/>
      <c r="H78" s="14"/>
      <c r="I78" s="14"/>
      <c r="J78" s="14"/>
      <c r="K78" s="14"/>
      <c r="L78" s="14"/>
      <c r="M78" s="14"/>
      <c r="N78" s="14"/>
      <c r="O78" s="14"/>
      <c r="P78" s="14"/>
      <c r="Q78" s="14"/>
      <c r="R78" s="14"/>
      <c r="S78" s="14"/>
      <c r="T78" s="14"/>
      <c r="U78" s="14"/>
      <c r="V78" s="14"/>
      <c r="W78" s="14"/>
      <c r="X78" s="14"/>
      <c r="Y78" s="14"/>
      <c r="Z78" s="14"/>
      <c r="AA78" s="14"/>
      <c r="AB78" s="14"/>
      <c r="AC78" s="14"/>
      <c r="AD78" s="14"/>
      <c r="AE78" s="14"/>
      <c r="AF78" s="14"/>
      <c r="AG78" s="14"/>
      <c r="AH78" s="14"/>
    </row>
    <row r="79" spans="1:34" ht="18.75" x14ac:dyDescent="0.25">
      <c r="A79" s="64"/>
      <c r="B79" s="157"/>
      <c r="C79" s="76"/>
      <c r="D79" s="76"/>
      <c r="E79" s="158"/>
      <c r="F79" s="160" t="s">
        <v>124</v>
      </c>
      <c r="G79" s="14"/>
      <c r="H79" s="14"/>
      <c r="I79" s="14"/>
      <c r="J79" s="14"/>
      <c r="K79" s="14"/>
      <c r="L79" s="14"/>
      <c r="M79" s="14"/>
      <c r="N79" s="14"/>
      <c r="O79" s="14"/>
      <c r="P79" s="14"/>
      <c r="Q79" s="14"/>
      <c r="R79" s="14"/>
      <c r="S79" s="14"/>
      <c r="T79" s="14"/>
      <c r="U79" s="14"/>
      <c r="V79" s="14"/>
      <c r="W79" s="14"/>
      <c r="X79" s="14"/>
      <c r="Y79" s="14"/>
      <c r="Z79" s="14"/>
      <c r="AA79" s="14"/>
      <c r="AB79" s="14"/>
      <c r="AC79" s="14"/>
      <c r="AD79" s="14"/>
      <c r="AE79" s="14"/>
      <c r="AF79" s="14"/>
      <c r="AG79" s="14"/>
      <c r="AH79" s="14"/>
    </row>
    <row r="80" spans="1:34" ht="15.75" x14ac:dyDescent="0.25">
      <c r="A80" s="64"/>
      <c r="B80" s="157"/>
      <c r="C80" s="76"/>
      <c r="D80" s="76"/>
      <c r="E80" s="158"/>
      <c r="F80" s="160" t="s">
        <v>125</v>
      </c>
      <c r="G80" s="14"/>
      <c r="H80" s="14"/>
      <c r="I80" s="14"/>
      <c r="J80" s="14"/>
      <c r="K80" s="14"/>
      <c r="L80" s="14"/>
      <c r="M80" s="14"/>
      <c r="N80" s="14"/>
      <c r="O80" s="14"/>
      <c r="P80" s="14"/>
      <c r="Q80" s="14"/>
      <c r="R80" s="14"/>
      <c r="S80" s="14"/>
      <c r="T80" s="14"/>
      <c r="U80" s="14"/>
      <c r="V80" s="14"/>
      <c r="W80" s="14"/>
      <c r="X80" s="14"/>
      <c r="Y80" s="14"/>
      <c r="Z80" s="14"/>
      <c r="AA80" s="14"/>
      <c r="AB80" s="14"/>
      <c r="AC80" s="14"/>
      <c r="AD80" s="14"/>
      <c r="AE80" s="14"/>
      <c r="AF80" s="14"/>
      <c r="AG80" s="14"/>
      <c r="AH80" s="14"/>
    </row>
    <row r="81" spans="1:34" ht="79.5" thickBot="1" x14ac:dyDescent="0.3">
      <c r="A81" s="64"/>
      <c r="B81" s="161"/>
      <c r="C81" s="66"/>
      <c r="D81" s="66"/>
      <c r="E81" s="158"/>
      <c r="F81" s="159" t="s">
        <v>39</v>
      </c>
      <c r="G81" s="14"/>
      <c r="H81" s="14"/>
      <c r="I81" s="14"/>
      <c r="J81" s="14"/>
      <c r="K81" s="14"/>
      <c r="L81" s="14"/>
      <c r="M81" s="14"/>
      <c r="N81" s="14"/>
      <c r="O81" s="14"/>
      <c r="P81" s="14"/>
      <c r="Q81" s="14"/>
      <c r="R81" s="14"/>
      <c r="S81" s="14"/>
      <c r="T81" s="14"/>
      <c r="U81" s="14"/>
      <c r="V81" s="14"/>
      <c r="W81" s="14"/>
      <c r="X81" s="14"/>
      <c r="Y81" s="14"/>
      <c r="Z81" s="14"/>
      <c r="AA81" s="14"/>
      <c r="AB81" s="14"/>
      <c r="AC81" s="14"/>
      <c r="AD81" s="14"/>
      <c r="AE81" s="14"/>
      <c r="AF81" s="14"/>
      <c r="AG81" s="14"/>
      <c r="AH81" s="14"/>
    </row>
    <row r="82" spans="1:34" ht="35.25" thickBot="1" x14ac:dyDescent="0.3">
      <c r="A82" s="64"/>
      <c r="B82" s="162" t="s">
        <v>126</v>
      </c>
      <c r="C82" s="163">
        <v>5</v>
      </c>
      <c r="D82" s="163"/>
      <c r="E82" s="158"/>
      <c r="F82" s="160" t="s">
        <v>127</v>
      </c>
      <c r="G82" s="14"/>
      <c r="H82" s="14"/>
      <c r="I82" s="14"/>
      <c r="J82" s="14"/>
      <c r="K82" s="14"/>
      <c r="L82" s="14"/>
      <c r="M82" s="14"/>
      <c r="N82" s="14"/>
      <c r="O82" s="14"/>
      <c r="P82" s="14"/>
      <c r="Q82" s="14"/>
      <c r="R82" s="14"/>
      <c r="S82" s="14"/>
      <c r="T82" s="14"/>
      <c r="U82" s="14"/>
      <c r="V82" s="14"/>
      <c r="W82" s="14"/>
      <c r="X82" s="14"/>
      <c r="Y82" s="14"/>
      <c r="Z82" s="14"/>
      <c r="AA82" s="14"/>
      <c r="AB82" s="14"/>
      <c r="AC82" s="14"/>
      <c r="AD82" s="14"/>
      <c r="AE82" s="14"/>
      <c r="AF82" s="14"/>
      <c r="AG82" s="14"/>
      <c r="AH82" s="14"/>
    </row>
    <row r="83" spans="1:34" ht="32.25" thickBot="1" x14ac:dyDescent="0.3">
      <c r="A83" s="64"/>
      <c r="B83" s="162" t="s">
        <v>128</v>
      </c>
      <c r="C83" s="163" t="s">
        <v>19</v>
      </c>
      <c r="D83" s="163"/>
      <c r="E83" s="158"/>
      <c r="F83" s="160" t="s">
        <v>40</v>
      </c>
      <c r="G83" s="14"/>
      <c r="H83" s="14"/>
      <c r="I83" s="14"/>
      <c r="J83" s="14"/>
      <c r="K83" s="14"/>
      <c r="L83" s="14"/>
      <c r="M83" s="14"/>
      <c r="N83" s="14"/>
      <c r="O83" s="14"/>
      <c r="P83" s="14"/>
      <c r="Q83" s="14"/>
      <c r="R83" s="14"/>
      <c r="S83" s="14"/>
      <c r="T83" s="14"/>
      <c r="U83" s="14"/>
      <c r="V83" s="14"/>
      <c r="W83" s="14"/>
      <c r="X83" s="14"/>
      <c r="Y83" s="14"/>
      <c r="Z83" s="14"/>
      <c r="AA83" s="14"/>
      <c r="AB83" s="14"/>
      <c r="AC83" s="14"/>
      <c r="AD83" s="14"/>
      <c r="AE83" s="14"/>
      <c r="AF83" s="14"/>
      <c r="AG83" s="14"/>
      <c r="AH83" s="14"/>
    </row>
    <row r="84" spans="1:34" ht="48" thickBot="1" x14ac:dyDescent="0.3">
      <c r="A84" s="64"/>
      <c r="B84" s="162" t="s">
        <v>129</v>
      </c>
      <c r="C84" s="163">
        <v>0</v>
      </c>
      <c r="D84" s="163"/>
      <c r="E84" s="158"/>
      <c r="F84" s="160" t="s">
        <v>41</v>
      </c>
      <c r="G84" s="14"/>
      <c r="H84" s="14"/>
      <c r="I84" s="14"/>
      <c r="J84" s="14"/>
      <c r="K84" s="14"/>
      <c r="L84" s="14"/>
      <c r="M84" s="14"/>
      <c r="N84" s="14"/>
      <c r="O84" s="14"/>
      <c r="P84" s="14"/>
      <c r="Q84" s="14"/>
      <c r="R84" s="14"/>
      <c r="S84" s="14"/>
      <c r="T84" s="14"/>
      <c r="U84" s="14"/>
      <c r="V84" s="14"/>
      <c r="W84" s="14"/>
      <c r="X84" s="14"/>
      <c r="Y84" s="14"/>
      <c r="Z84" s="14"/>
      <c r="AA84" s="14"/>
      <c r="AB84" s="14"/>
      <c r="AC84" s="14"/>
      <c r="AD84" s="14"/>
      <c r="AE84" s="14"/>
      <c r="AF84" s="14"/>
      <c r="AG84" s="14"/>
      <c r="AH84" s="14"/>
    </row>
    <row r="85" spans="1:34" ht="15.75" x14ac:dyDescent="0.25">
      <c r="A85" s="64"/>
      <c r="B85" s="85" t="s">
        <v>11</v>
      </c>
      <c r="C85" s="63"/>
      <c r="D85" s="63"/>
      <c r="E85" s="158"/>
      <c r="F85" s="160" t="s">
        <v>74</v>
      </c>
      <c r="G85" s="14"/>
      <c r="H85" s="14"/>
      <c r="I85" s="14"/>
      <c r="J85" s="14"/>
      <c r="K85" s="14"/>
      <c r="L85" s="14"/>
      <c r="M85" s="14"/>
      <c r="N85" s="14"/>
      <c r="O85" s="14"/>
      <c r="P85" s="14"/>
      <c r="Q85" s="14"/>
      <c r="R85" s="14"/>
      <c r="S85" s="14"/>
      <c r="T85" s="14"/>
      <c r="U85" s="14"/>
      <c r="V85" s="14"/>
      <c r="W85" s="14"/>
      <c r="X85" s="14"/>
      <c r="Y85" s="14"/>
      <c r="Z85" s="14"/>
      <c r="AA85" s="14"/>
      <c r="AB85" s="14"/>
      <c r="AC85" s="14"/>
      <c r="AD85" s="14"/>
      <c r="AE85" s="14"/>
      <c r="AF85" s="14"/>
      <c r="AG85" s="14"/>
      <c r="AH85" s="14"/>
    </row>
    <row r="86" spans="1:34" ht="16.5" thickBot="1" x14ac:dyDescent="0.3">
      <c r="A86" s="64"/>
      <c r="B86" s="85" t="s">
        <v>6</v>
      </c>
      <c r="C86" s="75"/>
      <c r="D86" s="75"/>
      <c r="E86" s="158"/>
      <c r="F86" s="164"/>
      <c r="G86" s="14"/>
      <c r="H86" s="14"/>
      <c r="I86" s="14"/>
      <c r="J86" s="14"/>
      <c r="K86" s="14"/>
      <c r="L86" s="14"/>
      <c r="M86" s="14"/>
      <c r="N86" s="14"/>
      <c r="O86" s="14"/>
      <c r="P86" s="14"/>
      <c r="Q86" s="14"/>
      <c r="R86" s="14"/>
      <c r="S86" s="14"/>
      <c r="T86" s="14"/>
      <c r="U86" s="14"/>
      <c r="V86" s="14"/>
      <c r="W86" s="14"/>
      <c r="X86" s="14"/>
      <c r="Y86" s="14"/>
      <c r="Z86" s="14"/>
      <c r="AA86" s="14"/>
      <c r="AB86" s="14"/>
      <c r="AC86" s="14"/>
      <c r="AD86" s="14"/>
      <c r="AE86" s="14"/>
      <c r="AF86" s="14"/>
      <c r="AG86" s="14"/>
      <c r="AH86" s="14"/>
    </row>
    <row r="87" spans="1:34" ht="19.7" customHeight="1" x14ac:dyDescent="0.25">
      <c r="A87" s="165" t="s">
        <v>63</v>
      </c>
      <c r="B87" s="166" t="s">
        <v>42</v>
      </c>
      <c r="C87" s="184">
        <v>10</v>
      </c>
      <c r="D87" s="184">
        <f>D95+D96+D97</f>
        <v>0</v>
      </c>
      <c r="E87" s="167" t="s">
        <v>43</v>
      </c>
      <c r="F87" s="168" t="s">
        <v>49</v>
      </c>
      <c r="G87" s="14"/>
      <c r="H87" s="14"/>
      <c r="I87" s="14"/>
      <c r="J87" s="14"/>
      <c r="K87" s="14"/>
      <c r="L87" s="14"/>
      <c r="M87" s="14"/>
      <c r="N87" s="14"/>
      <c r="O87" s="14"/>
      <c r="P87" s="14"/>
      <c r="Q87" s="14"/>
      <c r="R87" s="14"/>
      <c r="S87" s="14"/>
      <c r="T87" s="14"/>
      <c r="U87" s="14"/>
      <c r="V87" s="14"/>
      <c r="W87" s="14"/>
      <c r="X87" s="14"/>
      <c r="Y87" s="14"/>
      <c r="Z87" s="14"/>
      <c r="AA87" s="14"/>
      <c r="AB87" s="14"/>
      <c r="AC87" s="14"/>
      <c r="AD87" s="14"/>
      <c r="AE87" s="14"/>
      <c r="AF87" s="14"/>
      <c r="AG87" s="14"/>
      <c r="AH87" s="14"/>
    </row>
    <row r="88" spans="1:34" ht="13.7" customHeight="1" x14ac:dyDescent="0.25">
      <c r="A88" s="169"/>
      <c r="B88" s="170"/>
      <c r="C88" s="185"/>
      <c r="D88" s="185"/>
      <c r="E88" s="171"/>
      <c r="F88" s="172"/>
      <c r="G88" s="14"/>
      <c r="H88" s="14"/>
      <c r="I88" s="14"/>
      <c r="J88" s="14"/>
      <c r="K88" s="14"/>
      <c r="L88" s="14"/>
      <c r="M88" s="14"/>
      <c r="N88" s="14"/>
      <c r="O88" s="14"/>
      <c r="P88" s="14"/>
      <c r="Q88" s="14"/>
      <c r="R88" s="14"/>
      <c r="S88" s="14"/>
      <c r="T88" s="14"/>
      <c r="U88" s="14"/>
      <c r="V88" s="14"/>
      <c r="W88" s="14"/>
      <c r="X88" s="14"/>
      <c r="Y88" s="14"/>
      <c r="Z88" s="14"/>
      <c r="AA88" s="14"/>
      <c r="AB88" s="14"/>
      <c r="AC88" s="14"/>
      <c r="AD88" s="14"/>
      <c r="AE88" s="14"/>
      <c r="AF88" s="14"/>
      <c r="AG88" s="14"/>
      <c r="AH88" s="14"/>
    </row>
    <row r="89" spans="1:34" ht="19.7" customHeight="1" x14ac:dyDescent="0.25">
      <c r="A89" s="169"/>
      <c r="B89" s="170"/>
      <c r="C89" s="185"/>
      <c r="D89" s="185"/>
      <c r="E89" s="171" t="s">
        <v>44</v>
      </c>
      <c r="F89" s="172"/>
      <c r="G89" s="14"/>
      <c r="H89" s="14"/>
      <c r="I89" s="14"/>
      <c r="J89" s="14"/>
      <c r="K89" s="14"/>
      <c r="L89" s="14"/>
      <c r="M89" s="14"/>
      <c r="N89" s="14"/>
      <c r="O89" s="14"/>
      <c r="P89" s="14"/>
      <c r="Q89" s="14"/>
      <c r="R89" s="14"/>
      <c r="S89" s="14"/>
      <c r="T89" s="14"/>
      <c r="U89" s="14"/>
      <c r="V89" s="14"/>
      <c r="W89" s="14"/>
      <c r="X89" s="14"/>
      <c r="Y89" s="14"/>
      <c r="Z89" s="14"/>
      <c r="AA89" s="14"/>
      <c r="AB89" s="14"/>
      <c r="AC89" s="14"/>
      <c r="AD89" s="14"/>
      <c r="AE89" s="14"/>
      <c r="AF89" s="14"/>
      <c r="AG89" s="14"/>
      <c r="AH89" s="14"/>
    </row>
    <row r="90" spans="1:34" ht="22.7" customHeight="1" x14ac:dyDescent="0.25">
      <c r="A90" s="169"/>
      <c r="B90" s="170"/>
      <c r="C90" s="185"/>
      <c r="D90" s="185"/>
      <c r="E90" s="173" t="s">
        <v>45</v>
      </c>
      <c r="F90" s="172"/>
      <c r="G90" s="14"/>
      <c r="H90" s="14"/>
      <c r="I90" s="14"/>
      <c r="J90" s="14"/>
      <c r="K90" s="14"/>
      <c r="L90" s="14"/>
      <c r="M90" s="14"/>
      <c r="N90" s="14"/>
      <c r="O90" s="14"/>
      <c r="P90" s="14"/>
      <c r="Q90" s="14"/>
      <c r="R90" s="14"/>
      <c r="S90" s="14"/>
      <c r="T90" s="14"/>
      <c r="U90" s="14"/>
      <c r="V90" s="14"/>
      <c r="W90" s="14"/>
      <c r="X90" s="14"/>
      <c r="Y90" s="14"/>
      <c r="Z90" s="14"/>
      <c r="AA90" s="14"/>
      <c r="AB90" s="14"/>
      <c r="AC90" s="14"/>
      <c r="AD90" s="14"/>
      <c r="AE90" s="14"/>
      <c r="AF90" s="14"/>
      <c r="AG90" s="14"/>
      <c r="AH90" s="14"/>
    </row>
    <row r="91" spans="1:34" ht="18.75" customHeight="1" x14ac:dyDescent="0.25">
      <c r="A91" s="169"/>
      <c r="B91" s="170"/>
      <c r="C91" s="185"/>
      <c r="D91" s="185"/>
      <c r="E91" s="174" t="s">
        <v>46</v>
      </c>
      <c r="F91" s="172"/>
      <c r="G91" s="14"/>
      <c r="H91" s="14"/>
      <c r="I91" s="14"/>
      <c r="J91" s="14"/>
      <c r="K91" s="14"/>
      <c r="L91" s="14"/>
      <c r="M91" s="14"/>
      <c r="N91" s="14"/>
      <c r="O91" s="14"/>
      <c r="P91" s="14"/>
      <c r="Q91" s="14"/>
      <c r="R91" s="14"/>
      <c r="S91" s="14"/>
      <c r="T91" s="14"/>
      <c r="U91" s="14"/>
      <c r="V91" s="14"/>
      <c r="W91" s="14"/>
      <c r="X91" s="14"/>
      <c r="Y91" s="14"/>
      <c r="Z91" s="14"/>
      <c r="AA91" s="14"/>
      <c r="AB91" s="14"/>
      <c r="AC91" s="14"/>
      <c r="AD91" s="14"/>
      <c r="AE91" s="14"/>
      <c r="AF91" s="14"/>
      <c r="AG91" s="14"/>
      <c r="AH91" s="14"/>
    </row>
    <row r="92" spans="1:34" ht="15.75" x14ac:dyDescent="0.25">
      <c r="A92" s="169"/>
      <c r="B92" s="170"/>
      <c r="C92" s="185"/>
      <c r="D92" s="185"/>
      <c r="E92" s="174" t="s">
        <v>70</v>
      </c>
      <c r="F92" s="172"/>
      <c r="G92" s="14"/>
      <c r="H92" s="14"/>
      <c r="I92" s="14"/>
      <c r="J92" s="14"/>
      <c r="K92" s="14"/>
      <c r="L92" s="14"/>
      <c r="M92" s="14"/>
      <c r="N92" s="14"/>
      <c r="O92" s="14"/>
      <c r="P92" s="14"/>
      <c r="Q92" s="14"/>
      <c r="R92" s="14"/>
      <c r="S92" s="14"/>
      <c r="T92" s="14"/>
      <c r="U92" s="14"/>
      <c r="V92" s="14"/>
      <c r="W92" s="14"/>
      <c r="X92" s="14"/>
      <c r="Y92" s="14"/>
      <c r="Z92" s="14"/>
      <c r="AA92" s="14"/>
      <c r="AB92" s="14"/>
      <c r="AC92" s="14"/>
      <c r="AD92" s="14"/>
      <c r="AE92" s="14"/>
      <c r="AF92" s="14"/>
      <c r="AG92" s="14"/>
      <c r="AH92" s="14"/>
    </row>
    <row r="93" spans="1:34" ht="16.899999999999999" customHeight="1" x14ac:dyDescent="0.25">
      <c r="A93" s="169"/>
      <c r="B93" s="170"/>
      <c r="C93" s="185"/>
      <c r="D93" s="185"/>
      <c r="E93" s="174" t="s">
        <v>71</v>
      </c>
      <c r="F93" s="172"/>
      <c r="G93" s="14"/>
      <c r="H93" s="14"/>
      <c r="I93" s="14"/>
      <c r="J93" s="14"/>
      <c r="K93" s="14"/>
      <c r="L93" s="14"/>
      <c r="M93" s="14"/>
      <c r="N93" s="14"/>
      <c r="O93" s="14"/>
      <c r="P93" s="14"/>
      <c r="Q93" s="14"/>
      <c r="R93" s="14"/>
      <c r="S93" s="14"/>
      <c r="T93" s="14"/>
      <c r="U93" s="14"/>
      <c r="V93" s="14"/>
      <c r="W93" s="14"/>
      <c r="X93" s="14"/>
      <c r="Y93" s="14"/>
      <c r="Z93" s="14"/>
      <c r="AA93" s="14"/>
      <c r="AB93" s="14"/>
      <c r="AC93" s="14"/>
      <c r="AD93" s="14"/>
      <c r="AE93" s="14"/>
      <c r="AF93" s="14"/>
      <c r="AG93" s="14"/>
      <c r="AH93" s="14"/>
    </row>
    <row r="94" spans="1:34" ht="15.75" x14ac:dyDescent="0.25">
      <c r="A94" s="169"/>
      <c r="B94" s="170"/>
      <c r="C94" s="186"/>
      <c r="D94" s="186"/>
      <c r="E94" s="174" t="s">
        <v>73</v>
      </c>
      <c r="F94" s="172"/>
      <c r="G94" s="14"/>
      <c r="H94" s="14"/>
      <c r="I94" s="14"/>
      <c r="J94" s="14"/>
      <c r="K94" s="14"/>
      <c r="L94" s="14"/>
      <c r="M94" s="14"/>
      <c r="N94" s="14"/>
      <c r="O94" s="14"/>
      <c r="P94" s="14"/>
      <c r="Q94" s="14"/>
      <c r="R94" s="14"/>
      <c r="S94" s="14"/>
      <c r="T94" s="14"/>
      <c r="U94" s="14"/>
      <c r="V94" s="14"/>
      <c r="W94" s="14"/>
      <c r="X94" s="14"/>
      <c r="Y94" s="14"/>
      <c r="Z94" s="14"/>
      <c r="AA94" s="14"/>
      <c r="AB94" s="14"/>
      <c r="AC94" s="14"/>
      <c r="AD94" s="14"/>
      <c r="AE94" s="14"/>
      <c r="AF94" s="14"/>
      <c r="AG94" s="14"/>
      <c r="AH94" s="14"/>
    </row>
    <row r="95" spans="1:34" ht="15.75" x14ac:dyDescent="0.25">
      <c r="A95" s="169"/>
      <c r="B95" s="175" t="s">
        <v>50</v>
      </c>
      <c r="C95" s="176">
        <v>10</v>
      </c>
      <c r="D95" s="176"/>
      <c r="E95" s="173" t="s">
        <v>47</v>
      </c>
      <c r="F95" s="172"/>
      <c r="G95" s="14"/>
      <c r="H95" s="14"/>
      <c r="I95" s="14"/>
      <c r="J95" s="14"/>
      <c r="K95" s="14"/>
      <c r="L95" s="14"/>
      <c r="M95" s="14"/>
      <c r="N95" s="14"/>
      <c r="O95" s="14"/>
      <c r="P95" s="14"/>
      <c r="Q95" s="14"/>
      <c r="R95" s="14"/>
      <c r="S95" s="14"/>
      <c r="T95" s="14"/>
      <c r="U95" s="14"/>
      <c r="V95" s="14"/>
      <c r="W95" s="14"/>
      <c r="X95" s="14"/>
      <c r="Y95" s="14"/>
      <c r="Z95" s="14"/>
      <c r="AA95" s="14"/>
      <c r="AB95" s="14"/>
      <c r="AC95" s="14"/>
      <c r="AD95" s="14"/>
      <c r="AE95" s="14"/>
      <c r="AF95" s="14"/>
      <c r="AG95" s="14"/>
      <c r="AH95" s="14"/>
    </row>
    <row r="96" spans="1:34" ht="15.75" x14ac:dyDescent="0.25">
      <c r="A96" s="169"/>
      <c r="B96" s="175" t="s">
        <v>51</v>
      </c>
      <c r="C96" s="176" t="s">
        <v>19</v>
      </c>
      <c r="D96" s="176"/>
      <c r="E96" s="173" t="s">
        <v>72</v>
      </c>
      <c r="F96" s="172"/>
      <c r="G96" s="14"/>
      <c r="H96" s="14"/>
      <c r="I96" s="14"/>
      <c r="J96" s="14"/>
      <c r="K96" s="14"/>
      <c r="L96" s="14"/>
      <c r="M96" s="14"/>
      <c r="N96" s="14"/>
      <c r="O96" s="14"/>
      <c r="P96" s="14"/>
      <c r="Q96" s="14"/>
      <c r="R96" s="14"/>
      <c r="S96" s="14"/>
      <c r="T96" s="14"/>
      <c r="U96" s="14"/>
      <c r="V96" s="14"/>
      <c r="W96" s="14"/>
      <c r="X96" s="14"/>
      <c r="Y96" s="14"/>
      <c r="Z96" s="14"/>
      <c r="AA96" s="14"/>
      <c r="AB96" s="14"/>
      <c r="AC96" s="14"/>
      <c r="AD96" s="14"/>
      <c r="AE96" s="14"/>
      <c r="AF96" s="14"/>
      <c r="AG96" s="14"/>
      <c r="AH96" s="14"/>
    </row>
    <row r="97" spans="1:34" ht="15.75" x14ac:dyDescent="0.25">
      <c r="A97" s="169"/>
      <c r="B97" s="175" t="s">
        <v>69</v>
      </c>
      <c r="C97" s="176">
        <v>0</v>
      </c>
      <c r="D97" s="176"/>
      <c r="E97" s="173" t="s">
        <v>48</v>
      </c>
      <c r="F97" s="172"/>
      <c r="G97" s="14"/>
      <c r="H97" s="14"/>
      <c r="I97" s="14"/>
      <c r="J97" s="14"/>
      <c r="K97" s="14"/>
      <c r="L97" s="14"/>
      <c r="M97" s="14"/>
      <c r="N97" s="14"/>
      <c r="O97" s="14"/>
      <c r="P97" s="14"/>
      <c r="Q97" s="14"/>
      <c r="R97" s="14"/>
      <c r="S97" s="14"/>
      <c r="T97" s="14"/>
      <c r="U97" s="14"/>
      <c r="V97" s="14"/>
      <c r="W97" s="14"/>
      <c r="X97" s="14"/>
      <c r="Y97" s="14"/>
      <c r="Z97" s="14"/>
      <c r="AA97" s="14"/>
      <c r="AB97" s="14"/>
      <c r="AC97" s="14"/>
      <c r="AD97" s="14"/>
      <c r="AE97" s="14"/>
      <c r="AF97" s="14"/>
      <c r="AG97" s="14"/>
      <c r="AH97" s="14"/>
    </row>
    <row r="98" spans="1:34" ht="32.25" thickBot="1" x14ac:dyDescent="0.3">
      <c r="A98" s="169"/>
      <c r="B98" s="85" t="s">
        <v>130</v>
      </c>
      <c r="C98" s="177"/>
      <c r="D98" s="177"/>
      <c r="E98" s="178"/>
      <c r="F98" s="172"/>
      <c r="G98" s="14"/>
      <c r="H98" s="14"/>
      <c r="I98" s="14"/>
      <c r="J98" s="14"/>
      <c r="K98" s="14"/>
      <c r="L98" s="14"/>
      <c r="M98" s="14"/>
      <c r="N98" s="14"/>
      <c r="O98" s="14"/>
      <c r="P98" s="14"/>
      <c r="Q98" s="14"/>
      <c r="R98" s="14"/>
      <c r="S98" s="14"/>
      <c r="T98" s="14"/>
      <c r="U98" s="14"/>
      <c r="V98" s="14"/>
      <c r="W98" s="14"/>
      <c r="X98" s="14"/>
      <c r="Y98" s="14"/>
      <c r="Z98" s="14"/>
      <c r="AA98" s="14"/>
      <c r="AB98" s="14"/>
      <c r="AC98" s="14"/>
      <c r="AD98" s="14"/>
      <c r="AE98" s="14"/>
      <c r="AF98" s="14"/>
      <c r="AG98" s="14"/>
      <c r="AH98" s="14"/>
    </row>
    <row r="99" spans="1:34" ht="16.5" thickBot="1" x14ac:dyDescent="0.3">
      <c r="A99" s="179"/>
      <c r="B99" s="180" t="s">
        <v>52</v>
      </c>
      <c r="C99" s="181" t="s">
        <v>53</v>
      </c>
      <c r="D99" s="181">
        <f>D66+D40+D29+D2</f>
        <v>0</v>
      </c>
      <c r="E99" s="182"/>
      <c r="F99" s="183"/>
      <c r="G99" s="14"/>
      <c r="H99" s="14"/>
      <c r="I99" s="14"/>
      <c r="J99" s="14"/>
      <c r="K99" s="14"/>
      <c r="L99" s="14"/>
      <c r="M99" s="14"/>
      <c r="N99" s="14"/>
      <c r="O99" s="14"/>
      <c r="P99" s="14"/>
      <c r="Q99" s="14"/>
      <c r="R99" s="14"/>
      <c r="S99" s="14"/>
      <c r="T99" s="14"/>
      <c r="U99" s="14"/>
      <c r="V99" s="14"/>
      <c r="W99" s="14"/>
      <c r="X99" s="14"/>
      <c r="Y99" s="14"/>
      <c r="Z99" s="14"/>
      <c r="AA99" s="14"/>
      <c r="AB99" s="14"/>
      <c r="AC99" s="14"/>
      <c r="AD99" s="14"/>
      <c r="AE99" s="14"/>
      <c r="AF99" s="14"/>
      <c r="AG99" s="14"/>
      <c r="AH99" s="14"/>
    </row>
    <row r="100" spans="1:34" ht="15.75" x14ac:dyDescent="0.25">
      <c r="A100" s="1"/>
    </row>
    <row r="101" spans="1:34" ht="15.75" x14ac:dyDescent="0.25">
      <c r="A101" s="1"/>
      <c r="E101" s="4"/>
    </row>
    <row r="102" spans="1:34" x14ac:dyDescent="0.25">
      <c r="A102" s="2"/>
    </row>
    <row r="103" spans="1:34" x14ac:dyDescent="0.25">
      <c r="A103" s="2"/>
    </row>
    <row r="104" spans="1:34" x14ac:dyDescent="0.25">
      <c r="A104" s="3"/>
    </row>
    <row r="105" spans="1:34" x14ac:dyDescent="0.25">
      <c r="A105" s="2"/>
    </row>
    <row r="106" spans="1:34" ht="19.5" x14ac:dyDescent="0.25">
      <c r="A106" s="2"/>
      <c r="B106" s="5"/>
    </row>
  </sheetData>
  <mergeCells count="67">
    <mergeCell ref="D67:D68"/>
    <mergeCell ref="D72:D73"/>
    <mergeCell ref="D74:D81"/>
    <mergeCell ref="D85:D86"/>
    <mergeCell ref="D87:D94"/>
    <mergeCell ref="C38:C39"/>
    <mergeCell ref="D4:D6"/>
    <mergeCell ref="D20:D21"/>
    <mergeCell ref="D38:D39"/>
    <mergeCell ref="D48:D49"/>
    <mergeCell ref="F67:F73"/>
    <mergeCell ref="F10:F14"/>
    <mergeCell ref="E20:E24"/>
    <mergeCell ref="F25:F28"/>
    <mergeCell ref="E25:E28"/>
    <mergeCell ref="E30:E34"/>
    <mergeCell ref="F30:F34"/>
    <mergeCell ref="F55:F60"/>
    <mergeCell ref="F35:F39"/>
    <mergeCell ref="E35:E39"/>
    <mergeCell ref="A87:A98"/>
    <mergeCell ref="B87:B94"/>
    <mergeCell ref="C87:C94"/>
    <mergeCell ref="F87:F99"/>
    <mergeCell ref="A1:AH1"/>
    <mergeCell ref="A67:A73"/>
    <mergeCell ref="C67:C68"/>
    <mergeCell ref="E67:E73"/>
    <mergeCell ref="C72:C73"/>
    <mergeCell ref="A74:A86"/>
    <mergeCell ref="B74:B81"/>
    <mergeCell ref="C74:C81"/>
    <mergeCell ref="E74:E86"/>
    <mergeCell ref="C85:C86"/>
    <mergeCell ref="A55:A60"/>
    <mergeCell ref="E55:E60"/>
    <mergeCell ref="C59:C60"/>
    <mergeCell ref="A61:A65"/>
    <mergeCell ref="E61:E65"/>
    <mergeCell ref="F61:F65"/>
    <mergeCell ref="C64:C65"/>
    <mergeCell ref="D59:D60"/>
    <mergeCell ref="D64:D65"/>
    <mergeCell ref="A25:A28"/>
    <mergeCell ref="A30:A34"/>
    <mergeCell ref="A35:A39"/>
    <mergeCell ref="B38:B39"/>
    <mergeCell ref="A41:A54"/>
    <mergeCell ref="E41:E54"/>
    <mergeCell ref="F41:F54"/>
    <mergeCell ref="C48:C49"/>
    <mergeCell ref="C53:C54"/>
    <mergeCell ref="D53:D54"/>
    <mergeCell ref="A20:A24"/>
    <mergeCell ref="B20:B21"/>
    <mergeCell ref="C20:C21"/>
    <mergeCell ref="F20:F24"/>
    <mergeCell ref="F4:F9"/>
    <mergeCell ref="A15:A19"/>
    <mergeCell ref="E15:E19"/>
    <mergeCell ref="F15:F19"/>
    <mergeCell ref="A10:A14"/>
    <mergeCell ref="A3:A9"/>
    <mergeCell ref="B4:B6"/>
    <mergeCell ref="C4:C6"/>
    <mergeCell ref="E5:E9"/>
    <mergeCell ref="E11:E14"/>
  </mergeCells>
  <pageMargins left="0.70866141732283472" right="0.70866141732283472" top="0.74803149606299213" bottom="0.74803149606299213" header="0.31496062992125984" footer="0.31496062992125984"/>
  <pageSetup paperSize="9" scale="6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grila ETF</vt:lpstr>
      <vt:lpstr>'grila ETF'!_Hlk151045465</vt:lpstr>
      <vt:lpstr>'grila ETF'!_Hlk159927302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MIHAELA ANCA ISPAS</dc:creator>
  <cp:lastModifiedBy>Maria Guran</cp:lastModifiedBy>
  <cp:lastPrinted>2024-11-12T09:59:52Z</cp:lastPrinted>
  <dcterms:created xsi:type="dcterms:W3CDTF">2015-06-05T18:17:20Z</dcterms:created>
  <dcterms:modified xsi:type="dcterms:W3CDTF">2024-12-06T13:38:24Z</dcterms:modified>
</cp:coreProperties>
</file>